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activeTab="1"/>
  </bookViews>
  <sheets>
    <sheet name="Exp" sheetId="1" r:id="rId1"/>
    <sheet name="Rev 17" sheetId="2" r:id="rId2"/>
  </sheets>
  <definedNames>
    <definedName name="_xlnm._FilterDatabase" localSheetId="0" hidden="1">Exp!$A$1:$Q$143</definedName>
    <definedName name="_xlnm._FilterDatabase" localSheetId="1" hidden="1">'Rev 17'!$A$1:$G$563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2" i="2"/>
  <c r="I2" i="2"/>
  <c r="L144" i="1" l="1"/>
</calcChain>
</file>

<file path=xl/sharedStrings.xml><?xml version="1.0" encoding="utf-8"?>
<sst xmlns="http://schemas.openxmlformats.org/spreadsheetml/2006/main" count="4782" uniqueCount="503">
  <si>
    <t>22</t>
  </si>
  <si>
    <t>AMAZON MKTPLACE PMTS - PO 1</t>
  </si>
  <si>
    <t xml:space="preserve">FIA CARD SERVICES NA          </t>
  </si>
  <si>
    <t>T81090039</t>
  </si>
  <si>
    <t>7023</t>
  </si>
  <si>
    <t>-</t>
  </si>
  <si>
    <t>04</t>
  </si>
  <si>
    <t>0000</t>
  </si>
  <si>
    <t>060</t>
  </si>
  <si>
    <t>101</t>
  </si>
  <si>
    <t>BA060041701</t>
  </si>
  <si>
    <t>GOVERNMENT FINANCE - PO 17A</t>
  </si>
  <si>
    <t>7370</t>
  </si>
  <si>
    <t>NASACT - PO 17AN20170120</t>
  </si>
  <si>
    <t>7300</t>
  </si>
  <si>
    <t>30</t>
  </si>
  <si>
    <t>SQ  ALPINE LOCK - Purchase</t>
  </si>
  <si>
    <t>7430</t>
  </si>
  <si>
    <t>BA060069701</t>
  </si>
  <si>
    <t>PAYPAL  GIOA L. BROUSSARD</t>
  </si>
  <si>
    <t>D J WALL ST JOURNAL - Purch</t>
  </si>
  <si>
    <t>GAN 1011GAZETTEJRNCIRC - Pu</t>
  </si>
  <si>
    <t>GOVERNMENT FINANCE G. GEARY</t>
  </si>
  <si>
    <t>NASACT - J. SMACK</t>
  </si>
  <si>
    <t>NASACT - J. ROBBINS</t>
  </si>
  <si>
    <t>NASACT - R. HENSLEY</t>
  </si>
  <si>
    <t>GOVERNMENT FINANCE - Purcha</t>
  </si>
  <si>
    <t>ASSOCIATION OF GOVERNM N. P</t>
  </si>
  <si>
    <t>GOVERNMENT FINANCE M. WOODB</t>
  </si>
  <si>
    <t>INTL TRANS FEE 17AN20170308</t>
  </si>
  <si>
    <t>BA060100701</t>
  </si>
  <si>
    <t>AMAZON 17AN20170224-2 SHIP</t>
  </si>
  <si>
    <t>7030</t>
  </si>
  <si>
    <t>WNC WEB - Purchase</t>
  </si>
  <si>
    <t>BA060283601</t>
  </si>
  <si>
    <t>JOHN WILEY &amp; SONS, INC - Pu</t>
  </si>
  <si>
    <t>BA060314601</t>
  </si>
  <si>
    <t>PAYPAL  INFRAGARDSI-BENNETT</t>
  </si>
  <si>
    <t>WWW.NEWEGGBUSINESS.COM - Pu</t>
  </si>
  <si>
    <t>BA060344601</t>
  </si>
  <si>
    <t>8371</t>
  </si>
  <si>
    <t>POLL EVERYWHERE, INC. - Pur</t>
  </si>
  <si>
    <t>29</t>
  </si>
  <si>
    <t>0100</t>
  </si>
  <si>
    <t>WNC WEB - Purchase 17HWB201</t>
  </si>
  <si>
    <t>7306</t>
  </si>
  <si>
    <t>BATTERIES PLUS #35 - 17AN20</t>
  </si>
  <si>
    <t>7020</t>
  </si>
  <si>
    <t>BA060010701</t>
  </si>
  <si>
    <t>PP The Economic Club  - 17A</t>
  </si>
  <si>
    <t>AMAZON MKTPLACE PMTS - 17AN</t>
  </si>
  <si>
    <t>Amazon.com - Purchase 17AN2</t>
  </si>
  <si>
    <t>7024</t>
  </si>
  <si>
    <t>VARIDESK - Purchase 17AN201</t>
  </si>
  <si>
    <t>D J WALL ST JOURNAL - 17RH2</t>
  </si>
  <si>
    <t>AMAZON MKTPLACE PMTS - Purc</t>
  </si>
  <si>
    <t>BA060130701</t>
  </si>
  <si>
    <t>ASSOCIATION OF GOVERNM - Pu</t>
  </si>
  <si>
    <t>SW  5262440869893 - Anderso</t>
  </si>
  <si>
    <t>6150</t>
  </si>
  <si>
    <t>TC060283601</t>
  </si>
  <si>
    <t>SW 5262440891478 - Smack 10</t>
  </si>
  <si>
    <t>6250</t>
  </si>
  <si>
    <t>03</t>
  </si>
  <si>
    <t>PV161601 PHOTO CONF</t>
  </si>
  <si>
    <t>KTL00006575</t>
  </si>
  <si>
    <t>PV161601 MEMBERSHIP</t>
  </si>
  <si>
    <t>PV161601 AGA SCHEETZ</t>
  </si>
  <si>
    <t>BA06019160A</t>
  </si>
  <si>
    <t>SQ  ALPINE LOCK - PurchaseK</t>
  </si>
  <si>
    <t>BA060222601</t>
  </si>
  <si>
    <t>MONOPRICE COM - PurchaseFLX</t>
  </si>
  <si>
    <t>26</t>
  </si>
  <si>
    <t>VARIDESK - Purchase BA/TOMM</t>
  </si>
  <si>
    <t>BA060253601</t>
  </si>
  <si>
    <t>THE HOME DEPOT #3312 - Purc</t>
  </si>
  <si>
    <t>THE HOME DEPOT #3309 - Purc</t>
  </si>
  <si>
    <t>GAN USA TODAY ADV - Purchas</t>
  </si>
  <si>
    <t>OFFICE DEPOT 17HC20170301 S</t>
  </si>
  <si>
    <t>AMAZON 17AN20170224-2 CABLE</t>
  </si>
  <si>
    <t>WWW.LONDON.EDU 17AN20170308</t>
  </si>
  <si>
    <t>PV161601 ANDERSON</t>
  </si>
  <si>
    <t>KTL00006573</t>
  </si>
  <si>
    <t>PV161601 SCHEETZ</t>
  </si>
  <si>
    <t>02</t>
  </si>
  <si>
    <t>SOUTHWES  5262417595339 - P</t>
  </si>
  <si>
    <t>TC06019160A</t>
  </si>
  <si>
    <t>SOUTHWES  5262417582136 - P</t>
  </si>
  <si>
    <t>SOUTHWES  5262418668574 - P</t>
  </si>
  <si>
    <t>SOUTHWES  5262432861617 - Z</t>
  </si>
  <si>
    <t>TC060253601</t>
  </si>
  <si>
    <t>SOUTHWES  5262435290492 - K</t>
  </si>
  <si>
    <t>INTERNATIONAL TRANSACTION -</t>
  </si>
  <si>
    <t>7073</t>
  </si>
  <si>
    <t>PBD CFA INSTITUTE - Purchas</t>
  </si>
  <si>
    <t>XMIND LTD. - Purchase</t>
  </si>
  <si>
    <t>SW 5262483722217 R HENSLEY</t>
  </si>
  <si>
    <t>TC060069701</t>
  </si>
  <si>
    <t>AM AIR 00121120301024 R HEN</t>
  </si>
  <si>
    <t>SW 5268507253948 N PALANI</t>
  </si>
  <si>
    <t>SW 5268508171797 S SCHWARZ</t>
  </si>
  <si>
    <t>SW 5268508171735 G GEARY</t>
  </si>
  <si>
    <t>SW 5268507253945 N PALANI</t>
  </si>
  <si>
    <t>AM AIR 00121115760533 J ROB</t>
  </si>
  <si>
    <t>SW 5262482843134 R KNECHT</t>
  </si>
  <si>
    <t>FREIGHT</t>
  </si>
  <si>
    <t>BA060191701</t>
  </si>
  <si>
    <t>AMAZON.COM AMZN.COM/BI - Pu</t>
  </si>
  <si>
    <t>FACTORYOUTLETSTORE.COM - Pu</t>
  </si>
  <si>
    <t>JOOMSHAPER LLC - Purchase</t>
  </si>
  <si>
    <t>NASACT - Purchase</t>
  </si>
  <si>
    <t>LEDET TRAINING - Purchase</t>
  </si>
  <si>
    <t>BLACK HAT USA - Purchase</t>
  </si>
  <si>
    <t>00008176555</t>
  </si>
  <si>
    <t>SW  5262440869893 - Knecht</t>
  </si>
  <si>
    <t>SW  5262446317411 - Lawrenc</t>
  </si>
  <si>
    <t>BA060161701</t>
  </si>
  <si>
    <t>NACHA BILLING - Purchase</t>
  </si>
  <si>
    <t>JoomlaTag - Purchase</t>
  </si>
  <si>
    <t>WW GRAINGER - Purchase</t>
  </si>
  <si>
    <t>WW GRAINGER - Credit</t>
  </si>
  <si>
    <t>SW 5262465346273 - KNECHT,</t>
  </si>
  <si>
    <t>TC060344601</t>
  </si>
  <si>
    <t>SW 5262464023480 - BENNETT,</t>
  </si>
  <si>
    <t>SOUTHWES  5262472778575- KN</t>
  </si>
  <si>
    <t>TC060010701</t>
  </si>
  <si>
    <t>SOUTHWES  5262471312551 - S</t>
  </si>
  <si>
    <t>SOUTHWES  5262472779427 - S</t>
  </si>
  <si>
    <t>SOUTHWES  5262472783112 - L</t>
  </si>
  <si>
    <t>SOUTHWEST TO LV  SEAL, EVA</t>
  </si>
  <si>
    <t>TC060041701</t>
  </si>
  <si>
    <t>SW 5262483903119 J SMACK</t>
  </si>
  <si>
    <t>BA60222701A</t>
  </si>
  <si>
    <t>NV SEC OF STATE - Purchase</t>
  </si>
  <si>
    <t>7637</t>
  </si>
  <si>
    <t>2CO AKEEBA 2CO.COM - Purcha</t>
  </si>
  <si>
    <t>AVNGATE RSJOOMLA.COM - Purc</t>
  </si>
  <si>
    <t>MACHABEE OFFICE ENVIRO - Pu</t>
  </si>
  <si>
    <t>8241</t>
  </si>
  <si>
    <t>LAWRENCE, G REIMBURSE</t>
  </si>
  <si>
    <t>00008176665</t>
  </si>
  <si>
    <t>KNECHT, R REIMBURSE</t>
  </si>
  <si>
    <t>NATL/PADGET 8006825061 - Pu</t>
  </si>
  <si>
    <t>ACT Adobe MAX  2016 - Purch</t>
  </si>
  <si>
    <t>THE HOME DEPOT #3309 - Cred</t>
  </si>
  <si>
    <t>SW CREDIT LAWRENCE, G</t>
  </si>
  <si>
    <t>TC060161701</t>
  </si>
  <si>
    <t>SW CREDIT KNECHT, R</t>
  </si>
  <si>
    <t>SOUTHWEST KNECHT, R</t>
  </si>
  <si>
    <t>SOUTHWEST LAWRENCE, G</t>
  </si>
  <si>
    <t>SOUTHWEST YOUNG, J</t>
  </si>
  <si>
    <t>SW SMACK, J LV</t>
  </si>
  <si>
    <t>TC060191701</t>
  </si>
  <si>
    <t>SW SMACK, J DEN TO RNO</t>
  </si>
  <si>
    <t>SW, SMACK, J - DENVER</t>
  </si>
  <si>
    <t>SW BENNETT, J LV</t>
  </si>
  <si>
    <t>AMER AIR ANDERSON, S CHICAG</t>
  </si>
  <si>
    <t>SW KNECHT, R LV</t>
  </si>
  <si>
    <t>SW LAWRENCE, G LV</t>
  </si>
  <si>
    <t>SW KNECHT, R DENVER</t>
  </si>
  <si>
    <t>AMAZON.COM AMZN.COM/BI SHIP</t>
  </si>
  <si>
    <t>1130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</si>
  <si>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</si>
  <si>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</si>
  <si>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</si>
  <si>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</si>
  <si>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</si>
  <si>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</si>
  <si>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</si>
  <si>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</si>
  <si>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</si>
  <si>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</si>
  <si>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</si>
  <si>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</si>
  <si>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</si>
  <si>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</si>
  <si>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</si>
  <si>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</si>
  <si>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</si>
  <si>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</si>
  <si>
    <t>Revenue Source</t>
  </si>
  <si>
    <t>Transaction Code</t>
  </si>
  <si>
    <t>Agency Code</t>
  </si>
  <si>
    <t>Document Number</t>
  </si>
  <si>
    <t>Budget</t>
  </si>
  <si>
    <t>3420</t>
  </si>
  <si>
    <t>JV</t>
  </si>
  <si>
    <t>332</t>
  </si>
  <si>
    <t>JV33210000177256</t>
  </si>
  <si>
    <t>105200</t>
  </si>
  <si>
    <t>3581</t>
  </si>
  <si>
    <t>CR</t>
  </si>
  <si>
    <t>CR3321052WIRE002</t>
  </si>
  <si>
    <t>3601</t>
  </si>
  <si>
    <t>JV060DEBT0005284</t>
  </si>
  <si>
    <t>114000</t>
  </si>
  <si>
    <t>JV060DEBT0005286</t>
  </si>
  <si>
    <t>JV060DEBT0005288</t>
  </si>
  <si>
    <t>JV060DEBT0005274</t>
  </si>
  <si>
    <t>JV060DEBT0005291</t>
  </si>
  <si>
    <t>JV060DEBT0005295</t>
  </si>
  <si>
    <t>JV060DEBT0005296</t>
  </si>
  <si>
    <t>JV060DEBT0005276</t>
  </si>
  <si>
    <t>JV060DEBT0005289</t>
  </si>
  <si>
    <t>JV060DEBT0005297</t>
  </si>
  <si>
    <t>JV060DEBT0005298</t>
  </si>
  <si>
    <t>JV060DEBT0005300</t>
  </si>
  <si>
    <t>JV060DEBT0005303</t>
  </si>
  <si>
    <t>JV060DEBT0005305</t>
  </si>
  <si>
    <t>JV060DEBT0005292</t>
  </si>
  <si>
    <t>JV060DEBT0005304</t>
  </si>
  <si>
    <t>JV060DEBT0005306</t>
  </si>
  <si>
    <t>JV060DEBT0005307</t>
  </si>
  <si>
    <t>JV060DEBT0005308</t>
  </si>
  <si>
    <t>JV060DEBT0005302</t>
  </si>
  <si>
    <t>JV060DEBT0005251</t>
  </si>
  <si>
    <t>JV060DEBT0005316</t>
  </si>
  <si>
    <t>JV060DEBT0005309</t>
  </si>
  <si>
    <t>JV060DEBT0005310</t>
  </si>
  <si>
    <t>JV060DEBT0005311</t>
  </si>
  <si>
    <t>JV060DEBT0005312</t>
  </si>
  <si>
    <t>JV060DEBT0005314</t>
  </si>
  <si>
    <t>JV060DEBT0005315</t>
  </si>
  <si>
    <t>JV060DEBT0005318</t>
  </si>
  <si>
    <t>JV060DEBT0005320</t>
  </si>
  <si>
    <t>JV060DEBT0005319</t>
  </si>
  <si>
    <t>JV060DEBT0005322</t>
  </si>
  <si>
    <t>JV060DEBT0005321</t>
  </si>
  <si>
    <t>JV060DEBT0005323</t>
  </si>
  <si>
    <t>JV060DEBT0005324</t>
  </si>
  <si>
    <t>JV060DEBT0005327</t>
  </si>
  <si>
    <t>JV060DEBT0005328</t>
  </si>
  <si>
    <t>JV060DEBT0005330</t>
  </si>
  <si>
    <t>JV060DEBT0005333</t>
  </si>
  <si>
    <t>JV060DEBT0005334</t>
  </si>
  <si>
    <t>JV060DEBT0005335</t>
  </si>
  <si>
    <t>JV060DEBT0005337</t>
  </si>
  <si>
    <t>JV060DEBT0005339</t>
  </si>
  <si>
    <t>JV060DEBT0005338</t>
  </si>
  <si>
    <t>JV060DEBT0005340</t>
  </si>
  <si>
    <t>JV060DEBT0005342</t>
  </si>
  <si>
    <t>JV060DEBT0005345</t>
  </si>
  <si>
    <t>JV060DEBT0005346</t>
  </si>
  <si>
    <t>JV060DEBT0005348</t>
  </si>
  <si>
    <t>JV060DEBT0005368</t>
  </si>
  <si>
    <t>JV060DEBT0005344</t>
  </si>
  <si>
    <t>JV060DEBT0005349</t>
  </si>
  <si>
    <t>JV060DEBT0005352</t>
  </si>
  <si>
    <t>JV060DEBT0005355</t>
  </si>
  <si>
    <t>JV060DEBT0005356</t>
  </si>
  <si>
    <t>JV060DEBT0005365</t>
  </si>
  <si>
    <t>JV060DEBT0005366</t>
  </si>
  <si>
    <t>JV060DEBT0005370</t>
  </si>
  <si>
    <t>JV060DEBT0005353</t>
  </si>
  <si>
    <t>JV060DEBT0005354</t>
  </si>
  <si>
    <t>JV060DEBT0005357</t>
  </si>
  <si>
    <t>JV060DEBT0005359</t>
  </si>
  <si>
    <t>JV060DEBT0005360</t>
  </si>
  <si>
    <t>JV060DEBT0005361</t>
  </si>
  <si>
    <t>JV060DEBT0005364</t>
  </si>
  <si>
    <t>JV060DEBT0005377</t>
  </si>
  <si>
    <t>JV060DEBT0005381</t>
  </si>
  <si>
    <t>JV060DEBT0005373</t>
  </si>
  <si>
    <t>JV060DEBT0005380</t>
  </si>
  <si>
    <t>JV060DEBT0005343</t>
  </si>
  <si>
    <t>JV060DEBT0005382</t>
  </si>
  <si>
    <t>JV060DEBT0005383</t>
  </si>
  <si>
    <t>JV060DEBT0005387</t>
  </si>
  <si>
    <t>JV060DEBT0005388</t>
  </si>
  <si>
    <t>JV060DEBT0005389</t>
  </si>
  <si>
    <t>JV060DEBT0005385</t>
  </si>
  <si>
    <t>JV060DEBT0005391</t>
  </si>
  <si>
    <t>JV060DEBT0005394</t>
  </si>
  <si>
    <t>JV060DEBT0005397</t>
  </si>
  <si>
    <t>JV060DEBT0005400</t>
  </si>
  <si>
    <t>JV060DEBT0005402</t>
  </si>
  <si>
    <t>JV060DEBT0005405</t>
  </si>
  <si>
    <t>JV060DEBT0005399</t>
  </si>
  <si>
    <t>JV060DEBT0005401</t>
  </si>
  <si>
    <t>JV060DEBT0005404</t>
  </si>
  <si>
    <t>JV060DEBT0005407</t>
  </si>
  <si>
    <t>JV060DEBT0005408</t>
  </si>
  <si>
    <t>JV060DEBT0005409</t>
  </si>
  <si>
    <t>JV060DEBT0005410</t>
  </si>
  <si>
    <t>JV060DEBT0005411</t>
  </si>
  <si>
    <t>JV060DEBT0005412</t>
  </si>
  <si>
    <t>JV060DEBT0005413</t>
  </si>
  <si>
    <t>JV060DEBT0005415</t>
  </si>
  <si>
    <t>JV060DEBT0005416</t>
  </si>
  <si>
    <t>JV060DEBT0005417</t>
  </si>
  <si>
    <t>JV060DEBT0005419</t>
  </si>
  <si>
    <t>JV060DEBT0005421</t>
  </si>
  <si>
    <t>JV060DEBT0005422</t>
  </si>
  <si>
    <t>JV060DEBT0005420</t>
  </si>
  <si>
    <t>JV060DEBT0005424</t>
  </si>
  <si>
    <t>JV060DEBT0005426</t>
  </si>
  <si>
    <t>JV060DEBT0005428</t>
  </si>
  <si>
    <t>JV060DEBT0005436</t>
  </si>
  <si>
    <t>JV060DEBT0005443</t>
  </si>
  <si>
    <t>JV060DEBT0005418</t>
  </si>
  <si>
    <t>JV060DEBT0005444</t>
  </si>
  <si>
    <t>JV060DEBT0005429</t>
  </si>
  <si>
    <t>JV060DEBT0005433</t>
  </si>
  <si>
    <t>JV060DEBT0005434</t>
  </si>
  <si>
    <t>JV060DEBT0005437</t>
  </si>
  <si>
    <t>JV060DEBT0005460</t>
  </si>
  <si>
    <t>JV060DEBT0005461</t>
  </si>
  <si>
    <t>JV060DEBT0005462</t>
  </si>
  <si>
    <t>JV060DEBT0005470</t>
  </si>
  <si>
    <t>JV060DEBT0005472</t>
  </si>
  <si>
    <t>3602</t>
  </si>
  <si>
    <t>JV060DEBT0005371</t>
  </si>
  <si>
    <t>JV060DEBT0005453</t>
  </si>
  <si>
    <t>JV060DEBT0005454</t>
  </si>
  <si>
    <t>3826</t>
  </si>
  <si>
    <t>CR33200008111046</t>
  </si>
  <si>
    <t>CR33200008111057</t>
  </si>
  <si>
    <t>CR33200008111064</t>
  </si>
  <si>
    <t>CR33200008111067</t>
  </si>
  <si>
    <t>CR33200008111072</t>
  </si>
  <si>
    <t>CR33200008111077</t>
  </si>
  <si>
    <t>CR33200008111079</t>
  </si>
  <si>
    <t>CR33200008111080</t>
  </si>
  <si>
    <t>CR33200008111084</t>
  </si>
  <si>
    <t>CR33200008111085</t>
  </si>
  <si>
    <t>CR33200008111086</t>
  </si>
  <si>
    <t>CR33200008111087</t>
  </si>
  <si>
    <t>CR33200008111090</t>
  </si>
  <si>
    <t>CR33200008111092</t>
  </si>
  <si>
    <t>CR33200008111093</t>
  </si>
  <si>
    <t>CR33200008111095</t>
  </si>
  <si>
    <t>CR33200008111097</t>
  </si>
  <si>
    <t>CR33200008111099</t>
  </si>
  <si>
    <t>CR33200008182326</t>
  </si>
  <si>
    <t>3841</t>
  </si>
  <si>
    <t>CR33200008111088</t>
  </si>
  <si>
    <t>4038</t>
  </si>
  <si>
    <t>CR33200008111050</t>
  </si>
  <si>
    <t>CR33200008111052</t>
  </si>
  <si>
    <t>CR33200008111053</t>
  </si>
  <si>
    <t>CR33200008111055</t>
  </si>
  <si>
    <t>CR33200008111059</t>
  </si>
  <si>
    <t>CR33200008111061</t>
  </si>
  <si>
    <t>CR33200008111070</t>
  </si>
  <si>
    <t>CR33200008111073</t>
  </si>
  <si>
    <t>CR33200008111074</t>
  </si>
  <si>
    <t>CR33200008111078</t>
  </si>
  <si>
    <t>CR33200008111081</t>
  </si>
  <si>
    <t>CR33200008111082</t>
  </si>
  <si>
    <t>4039</t>
  </si>
  <si>
    <t>CR33200008111047</t>
  </si>
  <si>
    <t>CR33200008111056</t>
  </si>
  <si>
    <t>CR33200008111076</t>
  </si>
  <si>
    <t>4261</t>
  </si>
  <si>
    <t>4331</t>
  </si>
  <si>
    <t>4355</t>
  </si>
  <si>
    <t>CR060DEBCC160701</t>
  </si>
  <si>
    <t>CR060DEBCC160705</t>
  </si>
  <si>
    <t>CR060DEBCC160711</t>
  </si>
  <si>
    <t>CR060DEBCC160714</t>
  </si>
  <si>
    <t>CR060DEBCC160715</t>
  </si>
  <si>
    <t>CR060DEBCC160719</t>
  </si>
  <si>
    <t>CR060DEBCC160720</t>
  </si>
  <si>
    <t>CR060DEBCC160722</t>
  </si>
  <si>
    <t>CR060DEBCC160727</t>
  </si>
  <si>
    <t>CR060DEBCC160729</t>
  </si>
  <si>
    <t>CR060DEBCC160801</t>
  </si>
  <si>
    <t>CR060DEBCC160802</t>
  </si>
  <si>
    <t>CR060DEBCC160803</t>
  </si>
  <si>
    <t>CR060DEBCC160804</t>
  </si>
  <si>
    <t>CR060DEBCC160805</t>
  </si>
  <si>
    <t>CR060DEBCC160809</t>
  </si>
  <si>
    <t>CR060DEBCC160810</t>
  </si>
  <si>
    <t>CR060DEBCC160811</t>
  </si>
  <si>
    <t>CR060DEBCC160815</t>
  </si>
  <si>
    <t>CR060DEBCC160817</t>
  </si>
  <si>
    <t>CR060DEBCC160819</t>
  </si>
  <si>
    <t>CR060DEBCC160822</t>
  </si>
  <si>
    <t>CR060DEBCC160823</t>
  </si>
  <si>
    <t>CR060DEBCC160824</t>
  </si>
  <si>
    <t>CR060DEBCC160825</t>
  </si>
  <si>
    <t>CR060DEBCC160831</t>
  </si>
  <si>
    <t>CR060DEBCC160906</t>
  </si>
  <si>
    <t>CR060DEBCC160907</t>
  </si>
  <si>
    <t>CR060DEBCC160912</t>
  </si>
  <si>
    <t>CR060DEBCC160915</t>
  </si>
  <si>
    <t>CR060DEBCC160921</t>
  </si>
  <si>
    <t>CR060DEBCC160928</t>
  </si>
  <si>
    <t>CR060DEBCC161005</t>
  </si>
  <si>
    <t>CR060DEBCC161011</t>
  </si>
  <si>
    <t>CR060DEBCC161018</t>
  </si>
  <si>
    <t>CR060DEBCC161025</t>
  </si>
  <si>
    <t>CR060DEBCC161103</t>
  </si>
  <si>
    <t>CR060DEBCC161114</t>
  </si>
  <si>
    <t>CR060DEBCC161115</t>
  </si>
  <si>
    <t>CR060DEBCC161116</t>
  </si>
  <si>
    <t>CR060DEBCC161117</t>
  </si>
  <si>
    <t>CR060DEBCC161118</t>
  </si>
  <si>
    <t>CR060DEBCC161130</t>
  </si>
  <si>
    <t>CR060DEBCC161207</t>
  </si>
  <si>
    <t>CR060DEBCC161208</t>
  </si>
  <si>
    <t>CR060DEBCC161213</t>
  </si>
  <si>
    <t>CR060DEBCC161216</t>
  </si>
  <si>
    <t>CR060DEBCC161227</t>
  </si>
  <si>
    <t>CR060DEBCC61227A</t>
  </si>
  <si>
    <t>CR060DEBCC170109</t>
  </si>
  <si>
    <t>CR060DEBCC170105</t>
  </si>
  <si>
    <t>CR060DEBCC170117</t>
  </si>
  <si>
    <t>CR060DEBCC170118</t>
  </si>
  <si>
    <t>CR060DEBCC170124</t>
  </si>
  <si>
    <t>CR060DEBCC170130</t>
  </si>
  <si>
    <t>CR060DEBCC170203</t>
  </si>
  <si>
    <t>CR060DEBCC170209</t>
  </si>
  <si>
    <t>CR060DEBCC170222</t>
  </si>
  <si>
    <t>CR060DEBCC170224</t>
  </si>
  <si>
    <t>CR060DEBCC170215</t>
  </si>
  <si>
    <t>CR060DEBCC170228</t>
  </si>
  <si>
    <t>CR060DEBCC170306</t>
  </si>
  <si>
    <t>CR060DEBCC170308</t>
  </si>
  <si>
    <t>CR060DEBCC170310</t>
  </si>
  <si>
    <t>CR060DEBCC170316</t>
  </si>
  <si>
    <t>CR060DEBCC170317</t>
  </si>
  <si>
    <t>CR060DEBCC170320</t>
  </si>
  <si>
    <t>CR060DEBCC170323</t>
  </si>
  <si>
    <t>CR060DEBCC170324</t>
  </si>
  <si>
    <t>CR060DEBCC170327</t>
  </si>
  <si>
    <t>CR060DEBCC170329</t>
  </si>
  <si>
    <t>CR060DEBC170329A</t>
  </si>
  <si>
    <t>CR060DEBCC170330</t>
  </si>
  <si>
    <t>CR060DEBCC170331</t>
  </si>
  <si>
    <t>CR060DEBCC170405</t>
  </si>
  <si>
    <t>CR060DEBCC170406</t>
  </si>
  <si>
    <t>CR060DEBCC170410</t>
  </si>
  <si>
    <t>CR060DEBCC170411</t>
  </si>
  <si>
    <t>CR060DEBCC170412</t>
  </si>
  <si>
    <t>CR060DEBCC170413</t>
  </si>
  <si>
    <t>CR060DEBCC170414</t>
  </si>
  <si>
    <t>JV060DEBT0005363</t>
  </si>
  <si>
    <t>CR060DEBCC170417</t>
  </si>
  <si>
    <t>CR060DEBCC170418</t>
  </si>
  <si>
    <t>CR060DEBCC170419</t>
  </si>
  <si>
    <t>CR060DEBCC170420</t>
  </si>
  <si>
    <t>CR060DEBCC170421</t>
  </si>
  <si>
    <t>CR060DEBCC170426</t>
  </si>
  <si>
    <t>CR060DEBCC170427</t>
  </si>
  <si>
    <t>CR060DEBCC170428</t>
  </si>
  <si>
    <t>CR060DEBCC170502</t>
  </si>
  <si>
    <t>CR060DEBCC170503</t>
  </si>
  <si>
    <t>CR060DEBCC170504</t>
  </si>
  <si>
    <t>CR060DEBCC170508</t>
  </si>
  <si>
    <t>CR060DEBCC170511</t>
  </si>
  <si>
    <t>CR060DEBCC170509</t>
  </si>
  <si>
    <t>CR060DEBCC170510</t>
  </si>
  <si>
    <t>CR060DEBCC170515</t>
  </si>
  <si>
    <t>CR060DEBCC170516</t>
  </si>
  <si>
    <t>CR060DEBCC170517</t>
  </si>
  <si>
    <t>CR060DEBCC170519</t>
  </si>
  <si>
    <t>CR060DEBCC170523</t>
  </si>
  <si>
    <t>CR060DEBCC170524</t>
  </si>
  <si>
    <t>CR060DEBCC170525</t>
  </si>
  <si>
    <t>CR060DEBCC170530</t>
  </si>
  <si>
    <t>CR060DEBCC170531</t>
  </si>
  <si>
    <t>CR060DEBCC170601</t>
  </si>
  <si>
    <t>CR060DEBCC170602</t>
  </si>
  <si>
    <t>CR060DEBCC170606</t>
  </si>
  <si>
    <t>CR060DEBCC170612</t>
  </si>
  <si>
    <t>CR060DEBCC170613</t>
  </si>
  <si>
    <t>CR060DEBCC170615</t>
  </si>
  <si>
    <t>CR060DEBCC170616</t>
  </si>
  <si>
    <t>CR060DEBCC170619</t>
  </si>
  <si>
    <t>CR060DEBCC170620</t>
  </si>
  <si>
    <t>CR060DEBCC170623</t>
  </si>
  <si>
    <t>CR060DEBCC170621</t>
  </si>
  <si>
    <t>CR060DEBCC170627</t>
  </si>
  <si>
    <t>CR060DEBCC170628</t>
  </si>
  <si>
    <t>CR060DEBCC170629</t>
  </si>
  <si>
    <t>CR060DEBCC170630</t>
  </si>
  <si>
    <t>4669</t>
  </si>
  <si>
    <t>JV060KTL00006633</t>
  </si>
  <si>
    <t>113000</t>
  </si>
  <si>
    <t>JV060KTL00006642</t>
  </si>
  <si>
    <t>JV060KTL00006663</t>
  </si>
  <si>
    <t>JV060KTL00006683</t>
  </si>
  <si>
    <t>JV060KTL00006735</t>
  </si>
  <si>
    <t>JV060KTL00006967</t>
  </si>
  <si>
    <t>JV060KTL00006974</t>
  </si>
  <si>
    <t>JV060KTL00007022</t>
  </si>
  <si>
    <t>JV060KTL00007030</t>
  </si>
  <si>
    <t>JV33210000185933</t>
  </si>
  <si>
    <t>105300</t>
  </si>
  <si>
    <t>3420 Total</t>
  </si>
  <si>
    <t>3581 Total</t>
  </si>
  <si>
    <t>3601 Total</t>
  </si>
  <si>
    <t>3602 Total</t>
  </si>
  <si>
    <t>3826 Total</t>
  </si>
  <si>
    <t>3841 Total</t>
  </si>
  <si>
    <t>4038 Total</t>
  </si>
  <si>
    <t>4039 Total</t>
  </si>
  <si>
    <t>4261 Total</t>
  </si>
  <si>
    <t>4331 Total</t>
  </si>
  <si>
    <t>4355 Total</t>
  </si>
  <si>
    <t>4669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</si>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</sst>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3" fillId="5" borderId="0" xfId="0" applyFont="1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workbookViewId="0">
      <selection activeCell="S13" sqref="S13"/>
    </sheetView>
  </sheetViews>
  <sheetFormatPr defaultRowHeight="15" x14ac:dyDescent="0.25"/>
  <cols>
    <col min="1" max="15" width="10.7109375" customWidth="1"/>
    <col min="16" max="16" width="11.7109375" bestFit="1" customWidth="1"/>
    <col min="17" max="17" width="10.7109375" customWidth="1"/>
  </cols>
  <sheetData>
    <row r="1" spans="1:17" ht="64.5" customHeight="1" x14ac:dyDescent="0.25">
      <c r="A1" s="7" t="s">
        <v>162</v>
      </c>
      <c r="B1" s="8" t="s">
        <v>163</v>
      </c>
      <c r="C1" s="7" t="s">
        <v>164</v>
      </c>
      <c r="D1" s="7" t="s">
        <v>165</v>
      </c>
      <c r="E1" s="7" t="s">
        <v>166</v>
      </c>
      <c r="F1" s="7" t="s">
        <v>167</v>
      </c>
      <c r="G1" s="7" t="s">
        <v>168</v>
      </c>
      <c r="H1" s="7" t="s">
        <v>169</v>
      </c>
      <c r="I1" s="7" t="s">
        <v>170</v>
      </c>
      <c r="J1" s="8" t="s">
        <v>171</v>
      </c>
      <c r="K1" s="8" t="s">
        <v>172</v>
      </c>
      <c r="L1" s="8" t="s">
        <v>173</v>
      </c>
      <c r="M1" s="7" t="s">
        <v>174</v>
      </c>
      <c r="N1" s="8" t="s">
        <v>175</v>
      </c>
      <c r="O1" s="8" t="s">
        <v>176</v>
      </c>
      <c r="P1" s="8" t="s">
        <v>177</v>
      </c>
      <c r="Q1" s="7" t="s">
        <v>178</v>
      </c>
    </row>
    <row r="2" spans="1:17" x14ac:dyDescent="0.25">
      <c r="A2" s="1" t="s">
        <v>132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72</v>
      </c>
      <c r="H2" s="1" t="s">
        <v>5</v>
      </c>
      <c r="I2" s="1" t="s">
        <v>5</v>
      </c>
      <c r="J2" s="3" t="s">
        <v>5</v>
      </c>
      <c r="K2" s="3" t="s">
        <v>32</v>
      </c>
      <c r="L2" s="4">
        <v>11.200000000000001</v>
      </c>
      <c r="M2" s="1" t="s">
        <v>3</v>
      </c>
      <c r="N2" s="3" t="s">
        <v>2</v>
      </c>
      <c r="O2" s="3" t="s">
        <v>160</v>
      </c>
      <c r="P2" s="2">
        <v>42958</v>
      </c>
      <c r="Q2" s="1" t="s">
        <v>0</v>
      </c>
    </row>
    <row r="3" spans="1:17" x14ac:dyDescent="0.25">
      <c r="A3" s="1" t="s">
        <v>132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72</v>
      </c>
      <c r="H3" s="1" t="s">
        <v>5</v>
      </c>
      <c r="I3" s="1" t="s">
        <v>5</v>
      </c>
      <c r="J3" s="3" t="s">
        <v>5</v>
      </c>
      <c r="K3" s="3" t="s">
        <v>93</v>
      </c>
      <c r="L3" s="4">
        <v>0.78</v>
      </c>
      <c r="M3" s="1" t="s">
        <v>3</v>
      </c>
      <c r="N3" s="3" t="s">
        <v>2</v>
      </c>
      <c r="O3" s="3" t="s">
        <v>92</v>
      </c>
      <c r="P3" s="2">
        <v>42958</v>
      </c>
      <c r="Q3" s="1" t="s">
        <v>0</v>
      </c>
    </row>
    <row r="4" spans="1:17" x14ac:dyDescent="0.25">
      <c r="A4" s="1" t="s">
        <v>132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72</v>
      </c>
      <c r="H4" s="1" t="s">
        <v>5</v>
      </c>
      <c r="I4" s="1" t="s">
        <v>5</v>
      </c>
      <c r="J4" s="3" t="s">
        <v>5</v>
      </c>
      <c r="K4" s="3" t="s">
        <v>93</v>
      </c>
      <c r="L4" s="4">
        <v>0.67</v>
      </c>
      <c r="M4" s="1" t="s">
        <v>3</v>
      </c>
      <c r="N4" s="3" t="s">
        <v>2</v>
      </c>
      <c r="O4" s="3" t="s">
        <v>92</v>
      </c>
      <c r="P4" s="2">
        <v>42958</v>
      </c>
      <c r="Q4" s="1" t="s">
        <v>0</v>
      </c>
    </row>
    <row r="5" spans="1:17" x14ac:dyDescent="0.25">
      <c r="A5" s="1" t="s">
        <v>152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84</v>
      </c>
      <c r="H5" s="1" t="s">
        <v>5</v>
      </c>
      <c r="I5" s="1" t="s">
        <v>5</v>
      </c>
      <c r="J5" s="3" t="s">
        <v>5</v>
      </c>
      <c r="K5" s="3" t="s">
        <v>59</v>
      </c>
      <c r="L5" s="4">
        <v>558.85</v>
      </c>
      <c r="M5" s="1" t="s">
        <v>3</v>
      </c>
      <c r="N5" s="3" t="s">
        <v>2</v>
      </c>
      <c r="O5" s="3" t="s">
        <v>159</v>
      </c>
      <c r="P5" s="2">
        <v>42926</v>
      </c>
      <c r="Q5" s="1" t="s">
        <v>0</v>
      </c>
    </row>
    <row r="6" spans="1:17" x14ac:dyDescent="0.25">
      <c r="A6" s="1" t="s">
        <v>152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63</v>
      </c>
      <c r="H6" s="1" t="s">
        <v>5</v>
      </c>
      <c r="I6" s="1" t="s">
        <v>5</v>
      </c>
      <c r="J6" s="3" t="s">
        <v>5</v>
      </c>
      <c r="K6" s="3" t="s">
        <v>62</v>
      </c>
      <c r="L6" s="4">
        <v>392.65000000000003</v>
      </c>
      <c r="M6" s="1" t="s">
        <v>3</v>
      </c>
      <c r="N6" s="3" t="s">
        <v>2</v>
      </c>
      <c r="O6" s="3" t="s">
        <v>157</v>
      </c>
      <c r="P6" s="2">
        <v>42926</v>
      </c>
      <c r="Q6" s="1" t="s">
        <v>0</v>
      </c>
    </row>
    <row r="7" spans="1:17" x14ac:dyDescent="0.25">
      <c r="A7" s="1" t="s">
        <v>152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63</v>
      </c>
      <c r="H7" s="1" t="s">
        <v>5</v>
      </c>
      <c r="I7" s="1" t="s">
        <v>5</v>
      </c>
      <c r="J7" s="3" t="s">
        <v>5</v>
      </c>
      <c r="K7" s="3" t="s">
        <v>62</v>
      </c>
      <c r="L7" s="4">
        <v>392.65000000000003</v>
      </c>
      <c r="M7" s="1" t="s">
        <v>3</v>
      </c>
      <c r="N7" s="3" t="s">
        <v>2</v>
      </c>
      <c r="O7" s="3" t="s">
        <v>158</v>
      </c>
      <c r="P7" s="2">
        <v>42926</v>
      </c>
      <c r="Q7" s="1" t="s">
        <v>0</v>
      </c>
    </row>
    <row r="8" spans="1:17" x14ac:dyDescent="0.25">
      <c r="A8" s="1" t="s">
        <v>152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63</v>
      </c>
      <c r="H8" s="1" t="s">
        <v>5</v>
      </c>
      <c r="I8" s="1" t="s">
        <v>5</v>
      </c>
      <c r="J8" s="3" t="s">
        <v>5</v>
      </c>
      <c r="K8" s="3" t="s">
        <v>62</v>
      </c>
      <c r="L8" s="4">
        <v>392.65000000000003</v>
      </c>
      <c r="M8" s="1" t="s">
        <v>3</v>
      </c>
      <c r="N8" s="3" t="s">
        <v>2</v>
      </c>
      <c r="O8" s="3" t="s">
        <v>157</v>
      </c>
      <c r="P8" s="2">
        <v>42926</v>
      </c>
      <c r="Q8" s="1" t="s">
        <v>0</v>
      </c>
    </row>
    <row r="9" spans="1:17" x14ac:dyDescent="0.25">
      <c r="A9" s="1" t="s">
        <v>152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15</v>
      </c>
      <c r="H9" s="1" t="s">
        <v>5</v>
      </c>
      <c r="I9" s="1" t="s">
        <v>5</v>
      </c>
      <c r="J9" s="3" t="s">
        <v>5</v>
      </c>
      <c r="K9" s="3" t="s">
        <v>59</v>
      </c>
      <c r="L9" s="4">
        <v>324.40000000000003</v>
      </c>
      <c r="M9" s="1" t="s">
        <v>3</v>
      </c>
      <c r="N9" s="3" t="s">
        <v>2</v>
      </c>
      <c r="O9" s="3" t="s">
        <v>156</v>
      </c>
      <c r="P9" s="2">
        <v>42926</v>
      </c>
      <c r="Q9" s="1" t="s">
        <v>0</v>
      </c>
    </row>
    <row r="10" spans="1:17" x14ac:dyDescent="0.25">
      <c r="A10" s="1" t="s">
        <v>152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15</v>
      </c>
      <c r="H10" s="1" t="s">
        <v>5</v>
      </c>
      <c r="I10" s="1" t="s">
        <v>5</v>
      </c>
      <c r="J10" s="3" t="s">
        <v>5</v>
      </c>
      <c r="K10" s="3" t="s">
        <v>62</v>
      </c>
      <c r="L10" s="4">
        <v>239.96</v>
      </c>
      <c r="M10" s="1" t="s">
        <v>3</v>
      </c>
      <c r="N10" s="3" t="s">
        <v>2</v>
      </c>
      <c r="O10" s="3" t="s">
        <v>155</v>
      </c>
      <c r="P10" s="2">
        <v>42926</v>
      </c>
      <c r="Q10" s="1" t="s">
        <v>0</v>
      </c>
    </row>
    <row r="11" spans="1:17" x14ac:dyDescent="0.25">
      <c r="A11" s="1" t="s">
        <v>152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84</v>
      </c>
      <c r="H11" s="1" t="s">
        <v>5</v>
      </c>
      <c r="I11" s="1" t="s">
        <v>5</v>
      </c>
      <c r="J11" s="3" t="s">
        <v>5</v>
      </c>
      <c r="K11" s="3" t="s">
        <v>59</v>
      </c>
      <c r="L11" s="4">
        <v>177.98</v>
      </c>
      <c r="M11" s="1" t="s">
        <v>3</v>
      </c>
      <c r="N11" s="3" t="s">
        <v>2</v>
      </c>
      <c r="O11" s="3" t="s">
        <v>154</v>
      </c>
      <c r="P11" s="2">
        <v>42926</v>
      </c>
      <c r="Q11" s="1" t="s">
        <v>0</v>
      </c>
    </row>
    <row r="12" spans="1:17" x14ac:dyDescent="0.25">
      <c r="A12" s="1" t="s">
        <v>152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84</v>
      </c>
      <c r="H12" s="1" t="s">
        <v>5</v>
      </c>
      <c r="I12" s="1" t="s">
        <v>5</v>
      </c>
      <c r="J12" s="3" t="s">
        <v>5</v>
      </c>
      <c r="K12" s="3" t="s">
        <v>59</v>
      </c>
      <c r="L12" s="4">
        <v>171.98</v>
      </c>
      <c r="M12" s="1" t="s">
        <v>3</v>
      </c>
      <c r="N12" s="3" t="s">
        <v>2</v>
      </c>
      <c r="O12" s="3" t="s">
        <v>153</v>
      </c>
      <c r="P12" s="2">
        <v>42926</v>
      </c>
      <c r="Q12" s="1" t="s">
        <v>0</v>
      </c>
    </row>
    <row r="13" spans="1:17" x14ac:dyDescent="0.25">
      <c r="A13" s="1" t="s">
        <v>152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63</v>
      </c>
      <c r="H13" s="1" t="s">
        <v>5</v>
      </c>
      <c r="I13" s="1" t="s">
        <v>5</v>
      </c>
      <c r="J13" s="3" t="s">
        <v>5</v>
      </c>
      <c r="K13" s="3" t="s">
        <v>62</v>
      </c>
      <c r="L13" s="4">
        <v>131.41</v>
      </c>
      <c r="M13" s="1" t="s">
        <v>3</v>
      </c>
      <c r="N13" s="3" t="s">
        <v>2</v>
      </c>
      <c r="O13" s="3" t="s">
        <v>151</v>
      </c>
      <c r="P13" s="2">
        <v>42926</v>
      </c>
      <c r="Q13" s="1" t="s">
        <v>0</v>
      </c>
    </row>
    <row r="14" spans="1:17" x14ac:dyDescent="0.25">
      <c r="A14" s="1" t="s">
        <v>146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15</v>
      </c>
      <c r="H14" s="1" t="s">
        <v>5</v>
      </c>
      <c r="I14" s="1" t="s">
        <v>5</v>
      </c>
      <c r="J14" s="3" t="s">
        <v>5</v>
      </c>
      <c r="K14" s="3" t="s">
        <v>59</v>
      </c>
      <c r="L14" s="4">
        <v>738.43000000000006</v>
      </c>
      <c r="M14" s="1" t="s">
        <v>3</v>
      </c>
      <c r="N14" s="3" t="s">
        <v>2</v>
      </c>
      <c r="O14" s="3" t="s">
        <v>150</v>
      </c>
      <c r="P14" s="2">
        <v>42898</v>
      </c>
      <c r="Q14" s="1" t="s">
        <v>0</v>
      </c>
    </row>
    <row r="15" spans="1:17" x14ac:dyDescent="0.25">
      <c r="A15" s="1" t="s">
        <v>146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84</v>
      </c>
      <c r="H15" s="1" t="s">
        <v>5</v>
      </c>
      <c r="I15" s="1" t="s">
        <v>5</v>
      </c>
      <c r="J15" s="3" t="s">
        <v>5</v>
      </c>
      <c r="K15" s="3" t="s">
        <v>59</v>
      </c>
      <c r="L15" s="4">
        <v>308.95</v>
      </c>
      <c r="M15" s="1" t="s">
        <v>3</v>
      </c>
      <c r="N15" s="3" t="s">
        <v>2</v>
      </c>
      <c r="O15" s="3" t="s">
        <v>149</v>
      </c>
      <c r="P15" s="2">
        <v>42898</v>
      </c>
      <c r="Q15" s="1" t="s">
        <v>0</v>
      </c>
    </row>
    <row r="16" spans="1:17" x14ac:dyDescent="0.25">
      <c r="A16" s="1" t="s">
        <v>146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84</v>
      </c>
      <c r="H16" s="1" t="s">
        <v>5</v>
      </c>
      <c r="I16" s="1" t="s">
        <v>5</v>
      </c>
      <c r="J16" s="3" t="s">
        <v>5</v>
      </c>
      <c r="K16" s="3" t="s">
        <v>59</v>
      </c>
      <c r="L16" s="4">
        <v>308.95</v>
      </c>
      <c r="M16" s="1" t="s">
        <v>3</v>
      </c>
      <c r="N16" s="3" t="s">
        <v>2</v>
      </c>
      <c r="O16" s="3" t="s">
        <v>148</v>
      </c>
      <c r="P16" s="2">
        <v>42898</v>
      </c>
      <c r="Q16" s="1" t="s">
        <v>0</v>
      </c>
    </row>
    <row r="17" spans="1:17" x14ac:dyDescent="0.25">
      <c r="A17" s="1" t="s">
        <v>146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84</v>
      </c>
      <c r="H17" s="1" t="s">
        <v>5</v>
      </c>
      <c r="I17" s="1" t="s">
        <v>5</v>
      </c>
      <c r="J17" s="3" t="s">
        <v>5</v>
      </c>
      <c r="K17" s="3" t="s">
        <v>59</v>
      </c>
      <c r="L17" s="4">
        <v>-308.95</v>
      </c>
      <c r="M17" s="1" t="s">
        <v>3</v>
      </c>
      <c r="N17" s="3" t="s">
        <v>2</v>
      </c>
      <c r="O17" s="3" t="s">
        <v>147</v>
      </c>
      <c r="P17" s="2">
        <v>42898</v>
      </c>
      <c r="Q17" s="1" t="s">
        <v>0</v>
      </c>
    </row>
    <row r="18" spans="1:17" x14ac:dyDescent="0.25">
      <c r="A18" s="1" t="s">
        <v>146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84</v>
      </c>
      <c r="H18" s="1" t="s">
        <v>5</v>
      </c>
      <c r="I18" s="1" t="s">
        <v>5</v>
      </c>
      <c r="J18" s="3" t="s">
        <v>5</v>
      </c>
      <c r="K18" s="3" t="s">
        <v>59</v>
      </c>
      <c r="L18" s="4">
        <v>-175</v>
      </c>
      <c r="M18" s="1" t="s">
        <v>3</v>
      </c>
      <c r="N18" s="3" t="s">
        <v>2</v>
      </c>
      <c r="O18" s="3" t="s">
        <v>145</v>
      </c>
      <c r="P18" s="2">
        <v>42898</v>
      </c>
      <c r="Q18" s="1" t="s">
        <v>0</v>
      </c>
    </row>
    <row r="19" spans="1:17" x14ac:dyDescent="0.25">
      <c r="A19" s="1" t="s">
        <v>34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12</v>
      </c>
      <c r="L19" s="4">
        <v>32.99</v>
      </c>
      <c r="M19" s="1" t="s">
        <v>3</v>
      </c>
      <c r="N19" s="3" t="s">
        <v>2</v>
      </c>
      <c r="O19" s="3" t="s">
        <v>20</v>
      </c>
      <c r="P19" s="2">
        <v>42653</v>
      </c>
      <c r="Q19" s="1" t="s">
        <v>0</v>
      </c>
    </row>
    <row r="20" spans="1:17" x14ac:dyDescent="0.25">
      <c r="A20" s="1" t="s">
        <v>34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5</v>
      </c>
      <c r="K20" s="3" t="s">
        <v>32</v>
      </c>
      <c r="L20" s="4">
        <v>12.19</v>
      </c>
      <c r="M20" s="1" t="s">
        <v>3</v>
      </c>
      <c r="N20" s="3" t="s">
        <v>2</v>
      </c>
      <c r="O20" s="3" t="s">
        <v>35</v>
      </c>
      <c r="P20" s="2">
        <v>42653</v>
      </c>
      <c r="Q20" s="1" t="s">
        <v>0</v>
      </c>
    </row>
    <row r="21" spans="1:17" x14ac:dyDescent="0.25">
      <c r="A21" s="1" t="s">
        <v>74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52</v>
      </c>
      <c r="L21" s="4">
        <v>-9.8000000000000007</v>
      </c>
      <c r="M21" s="1" t="s">
        <v>3</v>
      </c>
      <c r="N21" s="3" t="s">
        <v>2</v>
      </c>
      <c r="O21" s="3" t="s">
        <v>144</v>
      </c>
      <c r="P21" s="2">
        <v>42625</v>
      </c>
      <c r="Q21" s="1" t="s">
        <v>0</v>
      </c>
    </row>
    <row r="22" spans="1:17" x14ac:dyDescent="0.25">
      <c r="A22" s="1" t="s">
        <v>74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15</v>
      </c>
      <c r="H22" s="1" t="s">
        <v>5</v>
      </c>
      <c r="I22" s="1" t="s">
        <v>5</v>
      </c>
      <c r="J22" s="3" t="s">
        <v>5</v>
      </c>
      <c r="K22" s="3" t="s">
        <v>14</v>
      </c>
      <c r="L22" s="4">
        <v>1795</v>
      </c>
      <c r="M22" s="1" t="s">
        <v>3</v>
      </c>
      <c r="N22" s="3" t="s">
        <v>2</v>
      </c>
      <c r="O22" s="3" t="s">
        <v>143</v>
      </c>
      <c r="P22" s="2">
        <v>42625</v>
      </c>
      <c r="Q22" s="1" t="s">
        <v>0</v>
      </c>
    </row>
    <row r="23" spans="1:17" x14ac:dyDescent="0.25">
      <c r="A23" s="1" t="s">
        <v>74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15</v>
      </c>
      <c r="H23" s="1" t="s">
        <v>5</v>
      </c>
      <c r="I23" s="1" t="s">
        <v>5</v>
      </c>
      <c r="J23" s="3" t="s">
        <v>5</v>
      </c>
      <c r="K23" s="3" t="s">
        <v>14</v>
      </c>
      <c r="L23" s="4">
        <v>950</v>
      </c>
      <c r="M23" s="1" t="s">
        <v>3</v>
      </c>
      <c r="N23" s="3" t="s">
        <v>2</v>
      </c>
      <c r="O23" s="3" t="s">
        <v>26</v>
      </c>
      <c r="P23" s="2">
        <v>42625</v>
      </c>
      <c r="Q23" s="1" t="s">
        <v>0</v>
      </c>
    </row>
    <row r="24" spans="1:17" x14ac:dyDescent="0.25">
      <c r="A24" s="1" t="s">
        <v>74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15</v>
      </c>
      <c r="H24" s="1" t="s">
        <v>5</v>
      </c>
      <c r="I24" s="1" t="s">
        <v>5</v>
      </c>
      <c r="J24" s="3" t="s">
        <v>5</v>
      </c>
      <c r="K24" s="3" t="s">
        <v>14</v>
      </c>
      <c r="L24" s="4">
        <v>199</v>
      </c>
      <c r="M24" s="1" t="s">
        <v>3</v>
      </c>
      <c r="N24" s="3" t="s">
        <v>2</v>
      </c>
      <c r="O24" s="3" t="s">
        <v>142</v>
      </c>
      <c r="P24" s="2">
        <v>42625</v>
      </c>
      <c r="Q24" s="1" t="s">
        <v>0</v>
      </c>
    </row>
    <row r="25" spans="1:17" x14ac:dyDescent="0.25">
      <c r="A25" s="1" t="s">
        <v>74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72</v>
      </c>
      <c r="H25" s="1" t="s">
        <v>5</v>
      </c>
      <c r="I25" s="1" t="s">
        <v>5</v>
      </c>
      <c r="J25" s="3" t="s">
        <v>5</v>
      </c>
      <c r="K25" s="3" t="s">
        <v>93</v>
      </c>
      <c r="L25" s="4">
        <v>188.54</v>
      </c>
      <c r="M25" s="1" t="s">
        <v>3</v>
      </c>
      <c r="N25" s="3" t="s">
        <v>2</v>
      </c>
      <c r="O25" s="3" t="s">
        <v>136</v>
      </c>
      <c r="P25" s="2">
        <v>42625</v>
      </c>
      <c r="Q25" s="1" t="s">
        <v>0</v>
      </c>
    </row>
    <row r="26" spans="1:17" x14ac:dyDescent="0.25">
      <c r="A26" s="1" t="s">
        <v>140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84</v>
      </c>
      <c r="H26" s="1" t="s">
        <v>5</v>
      </c>
      <c r="I26" s="1" t="s">
        <v>5</v>
      </c>
      <c r="J26" s="3" t="s">
        <v>5</v>
      </c>
      <c r="K26" s="3" t="s">
        <v>59</v>
      </c>
      <c r="L26" s="4">
        <v>-308.95</v>
      </c>
      <c r="M26" s="1" t="s">
        <v>3</v>
      </c>
      <c r="N26" s="3" t="s">
        <v>2</v>
      </c>
      <c r="O26" s="3" t="s">
        <v>141</v>
      </c>
      <c r="P26" s="2">
        <v>42916</v>
      </c>
      <c r="Q26" s="1" t="s">
        <v>0</v>
      </c>
    </row>
    <row r="27" spans="1:17" x14ac:dyDescent="0.25">
      <c r="A27" s="1" t="s">
        <v>140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84</v>
      </c>
      <c r="H27" s="1" t="s">
        <v>5</v>
      </c>
      <c r="I27" s="1" t="s">
        <v>5</v>
      </c>
      <c r="J27" s="3" t="s">
        <v>5</v>
      </c>
      <c r="K27" s="3" t="s">
        <v>59</v>
      </c>
      <c r="L27" s="4">
        <v>-308.95</v>
      </c>
      <c r="M27" s="1" t="s">
        <v>3</v>
      </c>
      <c r="N27" s="3" t="s">
        <v>2</v>
      </c>
      <c r="O27" s="3" t="s">
        <v>139</v>
      </c>
      <c r="P27" s="2">
        <v>42916</v>
      </c>
      <c r="Q27" s="1" t="s">
        <v>0</v>
      </c>
    </row>
    <row r="28" spans="1:17" x14ac:dyDescent="0.25">
      <c r="A28" s="1" t="s">
        <v>132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138</v>
      </c>
      <c r="L28" s="4">
        <v>737</v>
      </c>
      <c r="M28" s="1" t="s">
        <v>3</v>
      </c>
      <c r="N28" s="3" t="s">
        <v>2</v>
      </c>
      <c r="O28" s="3" t="s">
        <v>137</v>
      </c>
      <c r="P28" s="2">
        <v>42958</v>
      </c>
      <c r="Q28" s="1" t="s">
        <v>0</v>
      </c>
    </row>
    <row r="29" spans="1:17" x14ac:dyDescent="0.25">
      <c r="A29" s="1" t="s">
        <v>132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72</v>
      </c>
      <c r="H29" s="1" t="s">
        <v>5</v>
      </c>
      <c r="I29" s="1" t="s">
        <v>5</v>
      </c>
      <c r="J29" s="3" t="s">
        <v>5</v>
      </c>
      <c r="K29" s="3" t="s">
        <v>40</v>
      </c>
      <c r="L29" s="4">
        <v>470.05</v>
      </c>
      <c r="M29" s="1" t="s">
        <v>3</v>
      </c>
      <c r="N29" s="3" t="s">
        <v>2</v>
      </c>
      <c r="O29" s="3" t="s">
        <v>55</v>
      </c>
      <c r="P29" s="2">
        <v>42958</v>
      </c>
      <c r="Q29" s="1" t="s">
        <v>0</v>
      </c>
    </row>
    <row r="30" spans="1:17" x14ac:dyDescent="0.25">
      <c r="A30" s="1" t="s">
        <v>132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72</v>
      </c>
      <c r="H30" s="1" t="s">
        <v>5</v>
      </c>
      <c r="I30" s="1" t="s">
        <v>5</v>
      </c>
      <c r="J30" s="3" t="s">
        <v>5</v>
      </c>
      <c r="K30" s="3" t="s">
        <v>93</v>
      </c>
      <c r="L30" s="4">
        <v>113.26</v>
      </c>
      <c r="M30" s="1" t="s">
        <v>3</v>
      </c>
      <c r="N30" s="3" t="s">
        <v>2</v>
      </c>
      <c r="O30" s="3" t="s">
        <v>136</v>
      </c>
      <c r="P30" s="2">
        <v>42958</v>
      </c>
      <c r="Q30" s="1" t="s">
        <v>0</v>
      </c>
    </row>
    <row r="31" spans="1:17" x14ac:dyDescent="0.25">
      <c r="A31" s="1" t="s">
        <v>132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72</v>
      </c>
      <c r="H31" s="1" t="s">
        <v>5</v>
      </c>
      <c r="I31" s="1" t="s">
        <v>5</v>
      </c>
      <c r="J31" s="3" t="s">
        <v>5</v>
      </c>
      <c r="K31" s="3" t="s">
        <v>93</v>
      </c>
      <c r="L31" s="4">
        <v>78.460000000000008</v>
      </c>
      <c r="M31" s="1" t="s">
        <v>3</v>
      </c>
      <c r="N31" s="3" t="s">
        <v>2</v>
      </c>
      <c r="O31" s="3" t="s">
        <v>135</v>
      </c>
      <c r="P31" s="2">
        <v>42958</v>
      </c>
      <c r="Q31" s="1" t="s">
        <v>0</v>
      </c>
    </row>
    <row r="32" spans="1:17" x14ac:dyDescent="0.25">
      <c r="A32" s="1" t="s">
        <v>132</v>
      </c>
      <c r="B32" s="3" t="s">
        <v>9</v>
      </c>
      <c r="C32" s="1" t="s">
        <v>8</v>
      </c>
      <c r="D32" s="1" t="s">
        <v>7</v>
      </c>
      <c r="E32" s="1" t="s">
        <v>5</v>
      </c>
      <c r="F32" s="6"/>
      <c r="G32" s="1" t="s">
        <v>72</v>
      </c>
      <c r="H32" s="1" t="s">
        <v>5</v>
      </c>
      <c r="I32" s="1" t="s">
        <v>5</v>
      </c>
      <c r="J32" s="3" t="s">
        <v>5</v>
      </c>
      <c r="K32" s="3" t="s">
        <v>93</v>
      </c>
      <c r="L32" s="4">
        <v>67.25</v>
      </c>
      <c r="M32" s="1" t="s">
        <v>3</v>
      </c>
      <c r="N32" s="3" t="s">
        <v>2</v>
      </c>
      <c r="O32" s="3" t="s">
        <v>135</v>
      </c>
      <c r="P32" s="2">
        <v>42958</v>
      </c>
      <c r="Q32" s="1" t="s">
        <v>0</v>
      </c>
    </row>
    <row r="33" spans="1:17" x14ac:dyDescent="0.25">
      <c r="A33" s="1" t="s">
        <v>132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6</v>
      </c>
      <c r="H33" s="1" t="s">
        <v>5</v>
      </c>
      <c r="I33" s="1" t="s">
        <v>5</v>
      </c>
      <c r="J33" s="3" t="s">
        <v>5</v>
      </c>
      <c r="K33" s="3" t="s">
        <v>12</v>
      </c>
      <c r="L33" s="4">
        <v>36.99</v>
      </c>
      <c r="M33" s="1" t="s">
        <v>3</v>
      </c>
      <c r="N33" s="3" t="s">
        <v>2</v>
      </c>
      <c r="O33" s="3" t="s">
        <v>20</v>
      </c>
      <c r="P33" s="2">
        <v>42958</v>
      </c>
      <c r="Q33" s="1" t="s">
        <v>0</v>
      </c>
    </row>
    <row r="34" spans="1:17" x14ac:dyDescent="0.25">
      <c r="A34" s="1" t="s">
        <v>132</v>
      </c>
      <c r="B34" s="3" t="s">
        <v>9</v>
      </c>
      <c r="C34" s="1" t="s">
        <v>8</v>
      </c>
      <c r="D34" s="1" t="s">
        <v>7</v>
      </c>
      <c r="E34" s="1" t="s">
        <v>5</v>
      </c>
      <c r="F34" s="6"/>
      <c r="G34" s="1" t="s">
        <v>6</v>
      </c>
      <c r="H34" s="1" t="s">
        <v>5</v>
      </c>
      <c r="I34" s="1" t="s">
        <v>5</v>
      </c>
      <c r="J34" s="3" t="s">
        <v>5</v>
      </c>
      <c r="K34" s="3" t="s">
        <v>12</v>
      </c>
      <c r="L34" s="4">
        <v>36</v>
      </c>
      <c r="M34" s="1" t="s">
        <v>3</v>
      </c>
      <c r="N34" s="3" t="s">
        <v>2</v>
      </c>
      <c r="O34" s="3" t="s">
        <v>21</v>
      </c>
      <c r="P34" s="2">
        <v>42958</v>
      </c>
      <c r="Q34" s="1" t="s">
        <v>0</v>
      </c>
    </row>
    <row r="35" spans="1:17" x14ac:dyDescent="0.25">
      <c r="A35" s="1" t="s">
        <v>132</v>
      </c>
      <c r="B35" s="3" t="s">
        <v>9</v>
      </c>
      <c r="C35" s="1" t="s">
        <v>8</v>
      </c>
      <c r="D35" s="1" t="s">
        <v>7</v>
      </c>
      <c r="E35" s="1" t="s">
        <v>5</v>
      </c>
      <c r="F35" s="6"/>
      <c r="G35" s="1" t="s">
        <v>6</v>
      </c>
      <c r="H35" s="1" t="s">
        <v>5</v>
      </c>
      <c r="I35" s="1" t="s">
        <v>5</v>
      </c>
      <c r="J35" s="3" t="s">
        <v>5</v>
      </c>
      <c r="K35" s="3" t="s">
        <v>134</v>
      </c>
      <c r="L35" s="4">
        <v>35</v>
      </c>
      <c r="M35" s="1" t="s">
        <v>3</v>
      </c>
      <c r="N35" s="3" t="s">
        <v>2</v>
      </c>
      <c r="O35" s="3" t="s">
        <v>133</v>
      </c>
      <c r="P35" s="2">
        <v>42958</v>
      </c>
      <c r="Q35" s="1" t="s">
        <v>0</v>
      </c>
    </row>
    <row r="36" spans="1:17" x14ac:dyDescent="0.25">
      <c r="A36" s="1" t="s">
        <v>132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72</v>
      </c>
      <c r="H36" s="1" t="s">
        <v>5</v>
      </c>
      <c r="I36" s="1" t="s">
        <v>5</v>
      </c>
      <c r="J36" s="3" t="s">
        <v>5</v>
      </c>
      <c r="K36" s="3" t="s">
        <v>40</v>
      </c>
      <c r="L36" s="4">
        <v>19.990000000000002</v>
      </c>
      <c r="M36" s="1" t="s">
        <v>3</v>
      </c>
      <c r="N36" s="3" t="s">
        <v>2</v>
      </c>
      <c r="O36" s="3" t="s">
        <v>107</v>
      </c>
      <c r="P36" s="2">
        <v>42958</v>
      </c>
      <c r="Q36" s="1" t="s">
        <v>0</v>
      </c>
    </row>
    <row r="37" spans="1:17" x14ac:dyDescent="0.25">
      <c r="A37" s="1" t="s">
        <v>97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15</v>
      </c>
      <c r="H37" s="1" t="s">
        <v>5</v>
      </c>
      <c r="I37" s="1" t="s">
        <v>5</v>
      </c>
      <c r="J37" s="3" t="s">
        <v>5</v>
      </c>
      <c r="K37" s="3" t="s">
        <v>59</v>
      </c>
      <c r="L37" s="4">
        <v>130.30000000000001</v>
      </c>
      <c r="M37" s="1" t="s">
        <v>3</v>
      </c>
      <c r="N37" s="3" t="s">
        <v>2</v>
      </c>
      <c r="O37" s="3" t="s">
        <v>131</v>
      </c>
      <c r="P37" s="2">
        <v>42804</v>
      </c>
      <c r="Q37" s="1" t="s">
        <v>0</v>
      </c>
    </row>
    <row r="38" spans="1:17" x14ac:dyDescent="0.25">
      <c r="A38" s="1" t="s">
        <v>130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63</v>
      </c>
      <c r="H38" s="1" t="s">
        <v>5</v>
      </c>
      <c r="I38" s="1" t="s">
        <v>5</v>
      </c>
      <c r="J38" s="3" t="s">
        <v>5</v>
      </c>
      <c r="K38" s="3" t="s">
        <v>62</v>
      </c>
      <c r="L38" s="4">
        <v>225.8</v>
      </c>
      <c r="M38" s="1" t="s">
        <v>3</v>
      </c>
      <c r="N38" s="3" t="s">
        <v>2</v>
      </c>
      <c r="O38" s="3" t="s">
        <v>129</v>
      </c>
      <c r="P38" s="2">
        <v>42776</v>
      </c>
      <c r="Q38" s="1" t="s">
        <v>0</v>
      </c>
    </row>
    <row r="39" spans="1:17" x14ac:dyDescent="0.25">
      <c r="A39" s="1" t="s">
        <v>125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84</v>
      </c>
      <c r="H39" s="1" t="s">
        <v>5</v>
      </c>
      <c r="I39" s="1" t="s">
        <v>5</v>
      </c>
      <c r="J39" s="3" t="s">
        <v>5</v>
      </c>
      <c r="K39" s="3" t="s">
        <v>59</v>
      </c>
      <c r="L39" s="4">
        <v>523.20000000000005</v>
      </c>
      <c r="M39" s="1" t="s">
        <v>3</v>
      </c>
      <c r="N39" s="3" t="s">
        <v>2</v>
      </c>
      <c r="O39" s="3" t="s">
        <v>128</v>
      </c>
      <c r="P39" s="2">
        <v>42745</v>
      </c>
      <c r="Q39" s="1" t="s">
        <v>0</v>
      </c>
    </row>
    <row r="40" spans="1:17" x14ac:dyDescent="0.25">
      <c r="A40" s="1" t="s">
        <v>125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84</v>
      </c>
      <c r="H40" s="1" t="s">
        <v>5</v>
      </c>
      <c r="I40" s="1" t="s">
        <v>5</v>
      </c>
      <c r="J40" s="3" t="s">
        <v>5</v>
      </c>
      <c r="K40" s="3" t="s">
        <v>59</v>
      </c>
      <c r="L40" s="4">
        <v>523.20000000000005</v>
      </c>
      <c r="M40" s="1" t="s">
        <v>3</v>
      </c>
      <c r="N40" s="3" t="s">
        <v>2</v>
      </c>
      <c r="O40" s="3" t="s">
        <v>127</v>
      </c>
      <c r="P40" s="2">
        <v>42745</v>
      </c>
      <c r="Q40" s="1" t="s">
        <v>0</v>
      </c>
    </row>
    <row r="41" spans="1:17" x14ac:dyDescent="0.25">
      <c r="A41" s="1" t="s">
        <v>125</v>
      </c>
      <c r="B41" s="3" t="s">
        <v>9</v>
      </c>
      <c r="C41" s="1" t="s">
        <v>8</v>
      </c>
      <c r="D41" s="1" t="s">
        <v>7</v>
      </c>
      <c r="E41" s="1" t="s">
        <v>5</v>
      </c>
      <c r="F41" s="6"/>
      <c r="G41" s="1" t="s">
        <v>63</v>
      </c>
      <c r="H41" s="1" t="s">
        <v>5</v>
      </c>
      <c r="I41" s="1" t="s">
        <v>5</v>
      </c>
      <c r="J41" s="3" t="s">
        <v>5</v>
      </c>
      <c r="K41" s="3" t="s">
        <v>62</v>
      </c>
      <c r="L41" s="4">
        <v>233.68</v>
      </c>
      <c r="M41" s="1" t="s">
        <v>3</v>
      </c>
      <c r="N41" s="3" t="s">
        <v>2</v>
      </c>
      <c r="O41" s="3" t="s">
        <v>126</v>
      </c>
      <c r="P41" s="2">
        <v>42745</v>
      </c>
      <c r="Q41" s="1" t="s">
        <v>0</v>
      </c>
    </row>
    <row r="42" spans="1:17" x14ac:dyDescent="0.25">
      <c r="A42" s="1" t="s">
        <v>125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84</v>
      </c>
      <c r="H42" s="1" t="s">
        <v>5</v>
      </c>
      <c r="I42" s="1" t="s">
        <v>5</v>
      </c>
      <c r="J42" s="3" t="s">
        <v>5</v>
      </c>
      <c r="K42" s="3" t="s">
        <v>59</v>
      </c>
      <c r="L42" s="4">
        <v>83.24</v>
      </c>
      <c r="M42" s="1" t="s">
        <v>3</v>
      </c>
      <c r="N42" s="3" t="s">
        <v>2</v>
      </c>
      <c r="O42" s="3" t="s">
        <v>124</v>
      </c>
      <c r="P42" s="2">
        <v>42745</v>
      </c>
      <c r="Q42" s="1" t="s">
        <v>0</v>
      </c>
    </row>
    <row r="43" spans="1:17" x14ac:dyDescent="0.25">
      <c r="A43" s="1" t="s">
        <v>122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63</v>
      </c>
      <c r="H43" s="1" t="s">
        <v>5</v>
      </c>
      <c r="I43" s="1" t="s">
        <v>5</v>
      </c>
      <c r="J43" s="3" t="s">
        <v>5</v>
      </c>
      <c r="K43" s="3" t="s">
        <v>62</v>
      </c>
      <c r="L43" s="4">
        <v>233.96</v>
      </c>
      <c r="M43" s="1" t="s">
        <v>3</v>
      </c>
      <c r="N43" s="3" t="s">
        <v>2</v>
      </c>
      <c r="O43" s="3" t="s">
        <v>123</v>
      </c>
      <c r="P43" s="2">
        <v>42716</v>
      </c>
      <c r="Q43" s="1" t="s">
        <v>0</v>
      </c>
    </row>
    <row r="44" spans="1:17" x14ac:dyDescent="0.25">
      <c r="A44" s="1" t="s">
        <v>122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63</v>
      </c>
      <c r="H44" s="1" t="s">
        <v>5</v>
      </c>
      <c r="I44" s="1" t="s">
        <v>5</v>
      </c>
      <c r="J44" s="3" t="s">
        <v>5</v>
      </c>
      <c r="K44" s="3" t="s">
        <v>62</v>
      </c>
      <c r="L44" s="4">
        <v>116.98</v>
      </c>
      <c r="M44" s="1" t="s">
        <v>3</v>
      </c>
      <c r="N44" s="3" t="s">
        <v>2</v>
      </c>
      <c r="O44" s="3" t="s">
        <v>121</v>
      </c>
      <c r="P44" s="2">
        <v>42716</v>
      </c>
      <c r="Q44" s="1" t="s">
        <v>0</v>
      </c>
    </row>
    <row r="45" spans="1:17" x14ac:dyDescent="0.25">
      <c r="A45" s="1" t="s">
        <v>116</v>
      </c>
      <c r="B45" s="3" t="s">
        <v>9</v>
      </c>
      <c r="C45" s="1" t="s">
        <v>8</v>
      </c>
      <c r="D45" s="1" t="s">
        <v>7</v>
      </c>
      <c r="E45" s="1" t="s">
        <v>5</v>
      </c>
      <c r="F45" s="6"/>
      <c r="G45" s="1" t="s">
        <v>72</v>
      </c>
      <c r="H45" s="1" t="s">
        <v>5</v>
      </c>
      <c r="I45" s="1" t="s">
        <v>5</v>
      </c>
      <c r="J45" s="3" t="s">
        <v>5</v>
      </c>
      <c r="K45" s="3" t="s">
        <v>47</v>
      </c>
      <c r="L45" s="4">
        <v>-2.23</v>
      </c>
      <c r="M45" s="1" t="s">
        <v>3</v>
      </c>
      <c r="N45" s="3" t="s">
        <v>2</v>
      </c>
      <c r="O45" s="3" t="s">
        <v>120</v>
      </c>
      <c r="P45" s="2">
        <v>42898</v>
      </c>
      <c r="Q45" s="1" t="s">
        <v>0</v>
      </c>
    </row>
    <row r="46" spans="1:17" x14ac:dyDescent="0.25">
      <c r="A46" s="1" t="s">
        <v>116</v>
      </c>
      <c r="B46" s="3" t="s">
        <v>9</v>
      </c>
      <c r="C46" s="1" t="s">
        <v>8</v>
      </c>
      <c r="D46" s="1" t="s">
        <v>7</v>
      </c>
      <c r="E46" s="1" t="s">
        <v>5</v>
      </c>
      <c r="F46" s="6"/>
      <c r="G46" s="1" t="s">
        <v>15</v>
      </c>
      <c r="H46" s="1" t="s">
        <v>5</v>
      </c>
      <c r="I46" s="1" t="s">
        <v>5</v>
      </c>
      <c r="J46" s="3" t="s">
        <v>5</v>
      </c>
      <c r="K46" s="3" t="s">
        <v>14</v>
      </c>
      <c r="L46" s="4">
        <v>1100</v>
      </c>
      <c r="M46" s="1" t="s">
        <v>3</v>
      </c>
      <c r="N46" s="3" t="s">
        <v>2</v>
      </c>
      <c r="O46" s="3" t="s">
        <v>26</v>
      </c>
      <c r="P46" s="2">
        <v>42898</v>
      </c>
      <c r="Q46" s="1" t="s">
        <v>0</v>
      </c>
    </row>
    <row r="47" spans="1:17" x14ac:dyDescent="0.25">
      <c r="A47" s="1" t="s">
        <v>116</v>
      </c>
      <c r="B47" s="3" t="s">
        <v>9</v>
      </c>
      <c r="C47" s="1" t="s">
        <v>8</v>
      </c>
      <c r="D47" s="1" t="s">
        <v>7</v>
      </c>
      <c r="E47" s="1" t="s">
        <v>5</v>
      </c>
      <c r="F47" s="6"/>
      <c r="G47" s="1" t="s">
        <v>6</v>
      </c>
      <c r="H47" s="1" t="s">
        <v>5</v>
      </c>
      <c r="I47" s="1" t="s">
        <v>5</v>
      </c>
      <c r="J47" s="3" t="s">
        <v>5</v>
      </c>
      <c r="K47" s="3" t="s">
        <v>12</v>
      </c>
      <c r="L47" s="4">
        <v>54</v>
      </c>
      <c r="M47" s="1" t="s">
        <v>3</v>
      </c>
      <c r="N47" s="3" t="s">
        <v>2</v>
      </c>
      <c r="O47" s="3" t="s">
        <v>117</v>
      </c>
      <c r="P47" s="2">
        <v>42898</v>
      </c>
      <c r="Q47" s="1" t="s">
        <v>0</v>
      </c>
    </row>
    <row r="48" spans="1:17" x14ac:dyDescent="0.25">
      <c r="A48" s="1" t="s">
        <v>116</v>
      </c>
      <c r="B48" s="3" t="s">
        <v>9</v>
      </c>
      <c r="C48" s="1" t="s">
        <v>8</v>
      </c>
      <c r="D48" s="1" t="s">
        <v>7</v>
      </c>
      <c r="E48" s="1" t="s">
        <v>5</v>
      </c>
      <c r="F48" s="6"/>
      <c r="G48" s="1" t="s">
        <v>6</v>
      </c>
      <c r="H48" s="1" t="s">
        <v>5</v>
      </c>
      <c r="I48" s="1" t="s">
        <v>5</v>
      </c>
      <c r="J48" s="3" t="s">
        <v>5</v>
      </c>
      <c r="K48" s="3" t="s">
        <v>12</v>
      </c>
      <c r="L48" s="4">
        <v>36.99</v>
      </c>
      <c r="M48" s="1" t="s">
        <v>3</v>
      </c>
      <c r="N48" s="3" t="s">
        <v>2</v>
      </c>
      <c r="O48" s="3" t="s">
        <v>20</v>
      </c>
      <c r="P48" s="2">
        <v>42898</v>
      </c>
      <c r="Q48" s="1" t="s">
        <v>0</v>
      </c>
    </row>
    <row r="49" spans="1:17" x14ac:dyDescent="0.25">
      <c r="A49" s="1" t="s">
        <v>116</v>
      </c>
      <c r="B49" s="3" t="s">
        <v>9</v>
      </c>
      <c r="C49" s="1" t="s">
        <v>8</v>
      </c>
      <c r="D49" s="1" t="s">
        <v>7</v>
      </c>
      <c r="E49" s="1" t="s">
        <v>5</v>
      </c>
      <c r="F49" s="6"/>
      <c r="G49" s="1" t="s">
        <v>72</v>
      </c>
      <c r="H49" s="1" t="s">
        <v>5</v>
      </c>
      <c r="I49" s="1" t="s">
        <v>5</v>
      </c>
      <c r="J49" s="3" t="s">
        <v>5</v>
      </c>
      <c r="K49" s="3" t="s">
        <v>47</v>
      </c>
      <c r="L49" s="4">
        <v>31.51</v>
      </c>
      <c r="M49" s="1" t="s">
        <v>3</v>
      </c>
      <c r="N49" s="3" t="s">
        <v>2</v>
      </c>
      <c r="O49" s="3" t="s">
        <v>119</v>
      </c>
      <c r="P49" s="2">
        <v>42898</v>
      </c>
      <c r="Q49" s="1" t="s">
        <v>0</v>
      </c>
    </row>
    <row r="50" spans="1:17" x14ac:dyDescent="0.25">
      <c r="A50" s="1" t="s">
        <v>116</v>
      </c>
      <c r="B50" s="3" t="s">
        <v>9</v>
      </c>
      <c r="C50" s="1" t="s">
        <v>8</v>
      </c>
      <c r="D50" s="1" t="s">
        <v>7</v>
      </c>
      <c r="E50" s="1" t="s">
        <v>5</v>
      </c>
      <c r="F50" s="6"/>
      <c r="G50" s="1" t="s">
        <v>72</v>
      </c>
      <c r="H50" s="1" t="s">
        <v>5</v>
      </c>
      <c r="I50" s="1" t="s">
        <v>5</v>
      </c>
      <c r="J50" s="3" t="s">
        <v>5</v>
      </c>
      <c r="K50" s="3" t="s">
        <v>93</v>
      </c>
      <c r="L50" s="4">
        <v>30</v>
      </c>
      <c r="M50" s="1" t="s">
        <v>3</v>
      </c>
      <c r="N50" s="3" t="s">
        <v>2</v>
      </c>
      <c r="O50" s="3" t="s">
        <v>118</v>
      </c>
      <c r="P50" s="2">
        <v>42898</v>
      </c>
      <c r="Q50" s="1" t="s">
        <v>0</v>
      </c>
    </row>
    <row r="51" spans="1:17" x14ac:dyDescent="0.25">
      <c r="A51" s="1" t="s">
        <v>116</v>
      </c>
      <c r="B51" s="3" t="s">
        <v>9</v>
      </c>
      <c r="C51" s="1" t="s">
        <v>8</v>
      </c>
      <c r="D51" s="1" t="s">
        <v>7</v>
      </c>
      <c r="E51" s="1" t="s">
        <v>5</v>
      </c>
      <c r="F51" s="6"/>
      <c r="G51" s="1" t="s">
        <v>6</v>
      </c>
      <c r="H51" s="1" t="s">
        <v>5</v>
      </c>
      <c r="I51" s="1" t="s">
        <v>5</v>
      </c>
      <c r="J51" s="3" t="s">
        <v>5</v>
      </c>
      <c r="K51" s="3" t="s">
        <v>32</v>
      </c>
      <c r="L51" s="4">
        <v>9.75</v>
      </c>
      <c r="M51" s="1" t="s">
        <v>3</v>
      </c>
      <c r="N51" s="3" t="s">
        <v>2</v>
      </c>
      <c r="O51" s="3" t="s">
        <v>117</v>
      </c>
      <c r="P51" s="2">
        <v>42898</v>
      </c>
      <c r="Q51" s="1" t="s">
        <v>0</v>
      </c>
    </row>
    <row r="52" spans="1:17" x14ac:dyDescent="0.25">
      <c r="A52" s="1" t="s">
        <v>116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72</v>
      </c>
      <c r="H52" s="1" t="s">
        <v>5</v>
      </c>
      <c r="I52" s="1" t="s">
        <v>5</v>
      </c>
      <c r="J52" s="3" t="s">
        <v>5</v>
      </c>
      <c r="K52" s="3" t="s">
        <v>93</v>
      </c>
      <c r="L52" s="4">
        <v>0.24</v>
      </c>
      <c r="M52" s="1" t="s">
        <v>3</v>
      </c>
      <c r="N52" s="3" t="s">
        <v>2</v>
      </c>
      <c r="O52" s="3" t="s">
        <v>92</v>
      </c>
      <c r="P52" s="2">
        <v>42898</v>
      </c>
      <c r="Q52" s="1" t="s">
        <v>0</v>
      </c>
    </row>
    <row r="53" spans="1:17" x14ac:dyDescent="0.25">
      <c r="A53" s="1" t="s">
        <v>60</v>
      </c>
      <c r="B53" s="3" t="s">
        <v>9</v>
      </c>
      <c r="C53" s="1" t="s">
        <v>8</v>
      </c>
      <c r="D53" s="1" t="s">
        <v>7</v>
      </c>
      <c r="E53" s="1" t="s">
        <v>5</v>
      </c>
      <c r="F53" s="6"/>
      <c r="G53" s="1" t="s">
        <v>63</v>
      </c>
      <c r="H53" s="1" t="s">
        <v>5</v>
      </c>
      <c r="I53" s="1" t="s">
        <v>5</v>
      </c>
      <c r="J53" s="3" t="s">
        <v>5</v>
      </c>
      <c r="K53" s="3" t="s">
        <v>62</v>
      </c>
      <c r="L53" s="4">
        <v>442.2</v>
      </c>
      <c r="M53" s="1" t="s">
        <v>3</v>
      </c>
      <c r="N53" s="3" t="s">
        <v>2</v>
      </c>
      <c r="O53" s="3" t="s">
        <v>115</v>
      </c>
      <c r="P53" s="2">
        <v>42653</v>
      </c>
      <c r="Q53" s="1" t="s">
        <v>0</v>
      </c>
    </row>
    <row r="54" spans="1:17" x14ac:dyDescent="0.25">
      <c r="A54" s="1" t="s">
        <v>60</v>
      </c>
      <c r="B54" s="3" t="s">
        <v>9</v>
      </c>
      <c r="C54" s="1" t="s">
        <v>8</v>
      </c>
      <c r="D54" s="1" t="s">
        <v>7</v>
      </c>
      <c r="E54" s="1" t="s">
        <v>5</v>
      </c>
      <c r="F54" s="6"/>
      <c r="G54" s="1" t="s">
        <v>84</v>
      </c>
      <c r="H54" s="1" t="s">
        <v>5</v>
      </c>
      <c r="I54" s="1" t="s">
        <v>5</v>
      </c>
      <c r="J54" s="3" t="s">
        <v>5</v>
      </c>
      <c r="K54" s="3" t="s">
        <v>59</v>
      </c>
      <c r="L54" s="4">
        <v>287.95999999999998</v>
      </c>
      <c r="M54" s="1" t="s">
        <v>3</v>
      </c>
      <c r="N54" s="3" t="s">
        <v>2</v>
      </c>
      <c r="O54" s="3" t="s">
        <v>114</v>
      </c>
      <c r="P54" s="2">
        <v>42653</v>
      </c>
      <c r="Q54" s="1" t="s">
        <v>0</v>
      </c>
    </row>
    <row r="55" spans="1:17" x14ac:dyDescent="0.25">
      <c r="A55" s="1" t="s">
        <v>113</v>
      </c>
      <c r="B55" s="3" t="s">
        <v>9</v>
      </c>
      <c r="C55" s="1" t="s">
        <v>8</v>
      </c>
      <c r="D55" s="1" t="s">
        <v>7</v>
      </c>
      <c r="E55" s="1" t="s">
        <v>5</v>
      </c>
      <c r="F55" s="6"/>
      <c r="G55" s="1" t="s">
        <v>84</v>
      </c>
      <c r="H55" s="1" t="s">
        <v>5</v>
      </c>
      <c r="I55" s="1" t="s">
        <v>5</v>
      </c>
      <c r="J55" s="3" t="s">
        <v>5</v>
      </c>
      <c r="K55" s="3" t="s">
        <v>59</v>
      </c>
      <c r="L55" s="4">
        <v>-414.88</v>
      </c>
      <c r="M55" s="1" t="s">
        <v>3</v>
      </c>
      <c r="N55" s="3" t="s">
        <v>2</v>
      </c>
      <c r="O55" s="3" t="s">
        <v>104</v>
      </c>
      <c r="P55" s="2">
        <v>42845</v>
      </c>
      <c r="Q55" s="1" t="s">
        <v>0</v>
      </c>
    </row>
    <row r="56" spans="1:17" x14ac:dyDescent="0.25">
      <c r="A56" s="1" t="s">
        <v>106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15</v>
      </c>
      <c r="H56" s="1" t="s">
        <v>5</v>
      </c>
      <c r="I56" s="1" t="s">
        <v>5</v>
      </c>
      <c r="J56" s="3" t="s">
        <v>5</v>
      </c>
      <c r="K56" s="3" t="s">
        <v>14</v>
      </c>
      <c r="L56" s="4">
        <v>2655</v>
      </c>
      <c r="M56" s="1" t="s">
        <v>3</v>
      </c>
      <c r="N56" s="3" t="s">
        <v>2</v>
      </c>
      <c r="O56" s="3" t="s">
        <v>112</v>
      </c>
      <c r="P56" s="2">
        <v>42926</v>
      </c>
      <c r="Q56" s="1" t="s">
        <v>0</v>
      </c>
    </row>
    <row r="57" spans="1:17" x14ac:dyDescent="0.25">
      <c r="A57" s="1" t="s">
        <v>106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15</v>
      </c>
      <c r="H57" s="1" t="s">
        <v>5</v>
      </c>
      <c r="I57" s="1" t="s">
        <v>5</v>
      </c>
      <c r="J57" s="3" t="s">
        <v>5</v>
      </c>
      <c r="K57" s="3" t="s">
        <v>14</v>
      </c>
      <c r="L57" s="4">
        <v>995</v>
      </c>
      <c r="M57" s="1" t="s">
        <v>3</v>
      </c>
      <c r="N57" s="3" t="s">
        <v>2</v>
      </c>
      <c r="O57" s="3" t="s">
        <v>111</v>
      </c>
      <c r="P57" s="2">
        <v>42926</v>
      </c>
      <c r="Q57" s="1" t="s">
        <v>0</v>
      </c>
    </row>
    <row r="58" spans="1:17" x14ac:dyDescent="0.25">
      <c r="A58" s="1" t="s">
        <v>106</v>
      </c>
      <c r="B58" s="3" t="s">
        <v>9</v>
      </c>
      <c r="C58" s="1" t="s">
        <v>8</v>
      </c>
      <c r="D58" s="1" t="s">
        <v>7</v>
      </c>
      <c r="E58" s="1" t="s">
        <v>5</v>
      </c>
      <c r="F58" s="6"/>
      <c r="G58" s="1" t="s">
        <v>15</v>
      </c>
      <c r="H58" s="1" t="s">
        <v>5</v>
      </c>
      <c r="I58" s="1" t="s">
        <v>5</v>
      </c>
      <c r="J58" s="3" t="s">
        <v>5</v>
      </c>
      <c r="K58" s="3" t="s">
        <v>14</v>
      </c>
      <c r="L58" s="4">
        <v>522</v>
      </c>
      <c r="M58" s="1" t="s">
        <v>3</v>
      </c>
      <c r="N58" s="3" t="s">
        <v>2</v>
      </c>
      <c r="O58" s="3" t="s">
        <v>26</v>
      </c>
      <c r="P58" s="2">
        <v>42926</v>
      </c>
      <c r="Q58" s="1" t="s">
        <v>0</v>
      </c>
    </row>
    <row r="59" spans="1:17" x14ac:dyDescent="0.25">
      <c r="A59" s="1" t="s">
        <v>106</v>
      </c>
      <c r="B59" s="3" t="s">
        <v>9</v>
      </c>
      <c r="C59" s="1" t="s">
        <v>8</v>
      </c>
      <c r="D59" s="1" t="s">
        <v>7</v>
      </c>
      <c r="E59" s="1" t="s">
        <v>5</v>
      </c>
      <c r="F59" s="6"/>
      <c r="G59" s="1" t="s">
        <v>15</v>
      </c>
      <c r="H59" s="1" t="s">
        <v>5</v>
      </c>
      <c r="I59" s="1" t="s">
        <v>5</v>
      </c>
      <c r="J59" s="3" t="s">
        <v>5</v>
      </c>
      <c r="K59" s="3" t="s">
        <v>14</v>
      </c>
      <c r="L59" s="4">
        <v>299</v>
      </c>
      <c r="M59" s="1" t="s">
        <v>3</v>
      </c>
      <c r="N59" s="3" t="s">
        <v>2</v>
      </c>
      <c r="O59" s="3" t="s">
        <v>110</v>
      </c>
      <c r="P59" s="2">
        <v>42926</v>
      </c>
      <c r="Q59" s="1" t="s">
        <v>0</v>
      </c>
    </row>
    <row r="60" spans="1:17" x14ac:dyDescent="0.25">
      <c r="A60" s="1" t="s">
        <v>106</v>
      </c>
      <c r="B60" s="3" t="s">
        <v>9</v>
      </c>
      <c r="C60" s="1" t="s">
        <v>8</v>
      </c>
      <c r="D60" s="1" t="s">
        <v>7</v>
      </c>
      <c r="E60" s="1" t="s">
        <v>5</v>
      </c>
      <c r="F60" s="6"/>
      <c r="G60" s="1" t="s">
        <v>72</v>
      </c>
      <c r="H60" s="1" t="s">
        <v>5</v>
      </c>
      <c r="I60" s="1" t="s">
        <v>5</v>
      </c>
      <c r="J60" s="3" t="s">
        <v>5</v>
      </c>
      <c r="K60" s="3" t="s">
        <v>93</v>
      </c>
      <c r="L60" s="4">
        <v>125</v>
      </c>
      <c r="M60" s="1" t="s">
        <v>3</v>
      </c>
      <c r="N60" s="3" t="s">
        <v>2</v>
      </c>
      <c r="O60" s="3" t="s">
        <v>109</v>
      </c>
      <c r="P60" s="2">
        <v>42926</v>
      </c>
      <c r="Q60" s="1" t="s">
        <v>0</v>
      </c>
    </row>
    <row r="61" spans="1:17" x14ac:dyDescent="0.25">
      <c r="A61" s="1" t="s">
        <v>106</v>
      </c>
      <c r="B61" s="3" t="s">
        <v>9</v>
      </c>
      <c r="C61" s="1" t="s">
        <v>8</v>
      </c>
      <c r="D61" s="1" t="s">
        <v>7</v>
      </c>
      <c r="E61" s="1" t="s">
        <v>5</v>
      </c>
      <c r="F61" s="6"/>
      <c r="G61" s="1" t="s">
        <v>6</v>
      </c>
      <c r="H61" s="1" t="s">
        <v>5</v>
      </c>
      <c r="I61" s="1" t="s">
        <v>5</v>
      </c>
      <c r="J61" s="3" t="s">
        <v>5</v>
      </c>
      <c r="K61" s="3" t="s">
        <v>52</v>
      </c>
      <c r="L61" s="4">
        <v>54.95</v>
      </c>
      <c r="M61" s="1" t="s">
        <v>3</v>
      </c>
      <c r="N61" s="3" t="s">
        <v>2</v>
      </c>
      <c r="O61" s="3" t="s">
        <v>108</v>
      </c>
      <c r="P61" s="2">
        <v>42926</v>
      </c>
      <c r="Q61" s="1" t="s">
        <v>0</v>
      </c>
    </row>
    <row r="62" spans="1:17" x14ac:dyDescent="0.25">
      <c r="A62" s="1" t="s">
        <v>106</v>
      </c>
      <c r="B62" s="3" t="s">
        <v>9</v>
      </c>
      <c r="C62" s="1" t="s">
        <v>8</v>
      </c>
      <c r="D62" s="1" t="s">
        <v>7</v>
      </c>
      <c r="E62" s="1" t="s">
        <v>5</v>
      </c>
      <c r="F62" s="6"/>
      <c r="G62" s="1" t="s">
        <v>6</v>
      </c>
      <c r="H62" s="1" t="s">
        <v>5</v>
      </c>
      <c r="I62" s="1" t="s">
        <v>5</v>
      </c>
      <c r="J62" s="3" t="s">
        <v>5</v>
      </c>
      <c r="K62" s="3" t="s">
        <v>12</v>
      </c>
      <c r="L62" s="4">
        <v>36.99</v>
      </c>
      <c r="M62" s="1" t="s">
        <v>3</v>
      </c>
      <c r="N62" s="3" t="s">
        <v>2</v>
      </c>
      <c r="O62" s="3" t="s">
        <v>20</v>
      </c>
      <c r="P62" s="2">
        <v>42926</v>
      </c>
      <c r="Q62" s="1" t="s">
        <v>0</v>
      </c>
    </row>
    <row r="63" spans="1:17" x14ac:dyDescent="0.25">
      <c r="A63" s="1" t="s">
        <v>106</v>
      </c>
      <c r="B63" s="3" t="s">
        <v>9</v>
      </c>
      <c r="C63" s="1" t="s">
        <v>8</v>
      </c>
      <c r="D63" s="1" t="s">
        <v>7</v>
      </c>
      <c r="E63" s="1" t="s">
        <v>5</v>
      </c>
      <c r="F63" s="6"/>
      <c r="G63" s="1" t="s">
        <v>6</v>
      </c>
      <c r="H63" s="1" t="s">
        <v>5</v>
      </c>
      <c r="I63" s="1" t="s">
        <v>5</v>
      </c>
      <c r="J63" s="3" t="s">
        <v>5</v>
      </c>
      <c r="K63" s="3" t="s">
        <v>47</v>
      </c>
      <c r="L63" s="4">
        <v>7.86</v>
      </c>
      <c r="M63" s="1" t="s">
        <v>3</v>
      </c>
      <c r="N63" s="3" t="s">
        <v>2</v>
      </c>
      <c r="O63" s="3" t="s">
        <v>107</v>
      </c>
      <c r="P63" s="2">
        <v>42926</v>
      </c>
      <c r="Q63" s="1" t="s">
        <v>0</v>
      </c>
    </row>
    <row r="64" spans="1:17" x14ac:dyDescent="0.25">
      <c r="A64" s="1" t="s">
        <v>106</v>
      </c>
      <c r="B64" s="3" t="s">
        <v>9</v>
      </c>
      <c r="C64" s="1" t="s">
        <v>8</v>
      </c>
      <c r="D64" s="1" t="s">
        <v>7</v>
      </c>
      <c r="E64" s="1" t="s">
        <v>5</v>
      </c>
      <c r="F64" s="6"/>
      <c r="G64" s="1" t="s">
        <v>6</v>
      </c>
      <c r="H64" s="1" t="s">
        <v>5</v>
      </c>
      <c r="I64" s="1" t="s">
        <v>5</v>
      </c>
      <c r="J64" s="3" t="s">
        <v>5</v>
      </c>
      <c r="K64" s="3" t="s">
        <v>32</v>
      </c>
      <c r="L64" s="4">
        <v>6.55</v>
      </c>
      <c r="M64" s="1" t="s">
        <v>3</v>
      </c>
      <c r="N64" s="3" t="s">
        <v>2</v>
      </c>
      <c r="O64" s="3" t="s">
        <v>105</v>
      </c>
      <c r="P64" s="2">
        <v>42926</v>
      </c>
      <c r="Q64" s="1" t="s">
        <v>0</v>
      </c>
    </row>
    <row r="65" spans="1:17" x14ac:dyDescent="0.25">
      <c r="A65" s="1" t="s">
        <v>97</v>
      </c>
      <c r="B65" s="3" t="s">
        <v>9</v>
      </c>
      <c r="C65" s="1" t="s">
        <v>8</v>
      </c>
      <c r="D65" s="1" t="s">
        <v>7</v>
      </c>
      <c r="E65" s="1" t="s">
        <v>5</v>
      </c>
      <c r="F65" s="6"/>
      <c r="G65" s="1" t="s">
        <v>84</v>
      </c>
      <c r="H65" s="1" t="s">
        <v>5</v>
      </c>
      <c r="I65" s="1" t="s">
        <v>5</v>
      </c>
      <c r="J65" s="3" t="s">
        <v>5</v>
      </c>
      <c r="K65" s="3" t="s">
        <v>59</v>
      </c>
      <c r="L65" s="4">
        <v>414.88</v>
      </c>
      <c r="M65" s="1" t="s">
        <v>3</v>
      </c>
      <c r="N65" s="3" t="s">
        <v>2</v>
      </c>
      <c r="O65" s="3" t="s">
        <v>104</v>
      </c>
      <c r="P65" s="2">
        <v>42804</v>
      </c>
      <c r="Q65" s="1" t="s">
        <v>0</v>
      </c>
    </row>
    <row r="66" spans="1:17" x14ac:dyDescent="0.25">
      <c r="A66" s="1" t="s">
        <v>97</v>
      </c>
      <c r="B66" s="3" t="s">
        <v>9</v>
      </c>
      <c r="C66" s="1" t="s">
        <v>8</v>
      </c>
      <c r="D66" s="1" t="s">
        <v>7</v>
      </c>
      <c r="E66" s="1" t="s">
        <v>5</v>
      </c>
      <c r="F66" s="6"/>
      <c r="G66" s="1" t="s">
        <v>15</v>
      </c>
      <c r="H66" s="1" t="s">
        <v>5</v>
      </c>
      <c r="I66" s="1" t="s">
        <v>5</v>
      </c>
      <c r="J66" s="3" t="s">
        <v>5</v>
      </c>
      <c r="K66" s="3" t="s">
        <v>59</v>
      </c>
      <c r="L66" s="4">
        <v>397.2</v>
      </c>
      <c r="M66" s="1" t="s">
        <v>3</v>
      </c>
      <c r="N66" s="3" t="s">
        <v>2</v>
      </c>
      <c r="O66" s="3" t="s">
        <v>103</v>
      </c>
      <c r="P66" s="2">
        <v>42804</v>
      </c>
      <c r="Q66" s="1" t="s">
        <v>0</v>
      </c>
    </row>
    <row r="67" spans="1:17" x14ac:dyDescent="0.25">
      <c r="A67" s="1" t="s">
        <v>97</v>
      </c>
      <c r="B67" s="3" t="s">
        <v>9</v>
      </c>
      <c r="C67" s="1" t="s">
        <v>8</v>
      </c>
      <c r="D67" s="1" t="s">
        <v>7</v>
      </c>
      <c r="E67" s="1" t="s">
        <v>5</v>
      </c>
      <c r="F67" s="6"/>
      <c r="G67" s="1" t="s">
        <v>15</v>
      </c>
      <c r="H67" s="1" t="s">
        <v>5</v>
      </c>
      <c r="I67" s="1" t="s">
        <v>5</v>
      </c>
      <c r="J67" s="3" t="s">
        <v>5</v>
      </c>
      <c r="K67" s="3" t="s">
        <v>59</v>
      </c>
      <c r="L67" s="4">
        <v>341.1</v>
      </c>
      <c r="M67" s="1" t="s">
        <v>3</v>
      </c>
      <c r="N67" s="3" t="s">
        <v>2</v>
      </c>
      <c r="O67" s="3" t="s">
        <v>102</v>
      </c>
      <c r="P67" s="2">
        <v>42804</v>
      </c>
      <c r="Q67" s="1" t="s">
        <v>0</v>
      </c>
    </row>
    <row r="68" spans="1:17" x14ac:dyDescent="0.25">
      <c r="A68" s="1" t="s">
        <v>97</v>
      </c>
      <c r="B68" s="3" t="s">
        <v>9</v>
      </c>
      <c r="C68" s="1" t="s">
        <v>8</v>
      </c>
      <c r="D68" s="1" t="s">
        <v>7</v>
      </c>
      <c r="E68" s="1" t="s">
        <v>5</v>
      </c>
      <c r="F68" s="6"/>
      <c r="G68" s="1" t="s">
        <v>15</v>
      </c>
      <c r="H68" s="1" t="s">
        <v>5</v>
      </c>
      <c r="I68" s="1" t="s">
        <v>5</v>
      </c>
      <c r="J68" s="3" t="s">
        <v>5</v>
      </c>
      <c r="K68" s="3" t="s">
        <v>59</v>
      </c>
      <c r="L68" s="4">
        <v>319.79000000000002</v>
      </c>
      <c r="M68" s="1" t="s">
        <v>3</v>
      </c>
      <c r="N68" s="3" t="s">
        <v>2</v>
      </c>
      <c r="O68" s="3" t="s">
        <v>101</v>
      </c>
      <c r="P68" s="2">
        <v>42804</v>
      </c>
      <c r="Q68" s="1" t="s">
        <v>0</v>
      </c>
    </row>
    <row r="69" spans="1:17" x14ac:dyDescent="0.25">
      <c r="A69" s="1" t="s">
        <v>97</v>
      </c>
      <c r="B69" s="3" t="s">
        <v>9</v>
      </c>
      <c r="C69" s="1" t="s">
        <v>8</v>
      </c>
      <c r="D69" s="1" t="s">
        <v>7</v>
      </c>
      <c r="E69" s="1" t="s">
        <v>5</v>
      </c>
      <c r="F69" s="6"/>
      <c r="G69" s="1" t="s">
        <v>15</v>
      </c>
      <c r="H69" s="1" t="s">
        <v>5</v>
      </c>
      <c r="I69" s="1" t="s">
        <v>5</v>
      </c>
      <c r="J69" s="3" t="s">
        <v>5</v>
      </c>
      <c r="K69" s="3" t="s">
        <v>59</v>
      </c>
      <c r="L69" s="4">
        <v>319.79000000000002</v>
      </c>
      <c r="M69" s="1" t="s">
        <v>3</v>
      </c>
      <c r="N69" s="3" t="s">
        <v>2</v>
      </c>
      <c r="O69" s="3" t="s">
        <v>100</v>
      </c>
      <c r="P69" s="2">
        <v>42804</v>
      </c>
      <c r="Q69" s="1" t="s">
        <v>0</v>
      </c>
    </row>
    <row r="70" spans="1:17" x14ac:dyDescent="0.25">
      <c r="A70" s="1" t="s">
        <v>97</v>
      </c>
      <c r="B70" s="3" t="s">
        <v>9</v>
      </c>
      <c r="C70" s="1" t="s">
        <v>8</v>
      </c>
      <c r="D70" s="1" t="s">
        <v>7</v>
      </c>
      <c r="E70" s="1" t="s">
        <v>5</v>
      </c>
      <c r="F70" s="6"/>
      <c r="G70" s="1" t="s">
        <v>15</v>
      </c>
      <c r="H70" s="1" t="s">
        <v>5</v>
      </c>
      <c r="I70" s="1" t="s">
        <v>5</v>
      </c>
      <c r="J70" s="3" t="s">
        <v>5</v>
      </c>
      <c r="K70" s="3" t="s">
        <v>59</v>
      </c>
      <c r="L70" s="4">
        <v>301.94</v>
      </c>
      <c r="M70" s="1" t="s">
        <v>3</v>
      </c>
      <c r="N70" s="3" t="s">
        <v>2</v>
      </c>
      <c r="O70" s="3" t="s">
        <v>99</v>
      </c>
      <c r="P70" s="2">
        <v>42804</v>
      </c>
      <c r="Q70" s="1" t="s">
        <v>0</v>
      </c>
    </row>
    <row r="71" spans="1:17" x14ac:dyDescent="0.25">
      <c r="A71" s="1" t="s">
        <v>97</v>
      </c>
      <c r="B71" s="3" t="s">
        <v>9</v>
      </c>
      <c r="C71" s="1" t="s">
        <v>8</v>
      </c>
      <c r="D71" s="1" t="s">
        <v>7</v>
      </c>
      <c r="E71" s="1" t="s">
        <v>5</v>
      </c>
      <c r="F71" s="6"/>
      <c r="G71" s="1" t="s">
        <v>15</v>
      </c>
      <c r="H71" s="1" t="s">
        <v>5</v>
      </c>
      <c r="I71" s="1" t="s">
        <v>5</v>
      </c>
      <c r="J71" s="3" t="s">
        <v>5</v>
      </c>
      <c r="K71" s="3" t="s">
        <v>59</v>
      </c>
      <c r="L71" s="4">
        <v>295.40000000000003</v>
      </c>
      <c r="M71" s="1" t="s">
        <v>3</v>
      </c>
      <c r="N71" s="3" t="s">
        <v>2</v>
      </c>
      <c r="O71" s="3" t="s">
        <v>98</v>
      </c>
      <c r="P71" s="2">
        <v>42804</v>
      </c>
      <c r="Q71" s="1" t="s">
        <v>0</v>
      </c>
    </row>
    <row r="72" spans="1:17" x14ac:dyDescent="0.25">
      <c r="A72" s="1" t="s">
        <v>97</v>
      </c>
      <c r="B72" s="3" t="s">
        <v>9</v>
      </c>
      <c r="C72" s="1" t="s">
        <v>8</v>
      </c>
      <c r="D72" s="1" t="s">
        <v>7</v>
      </c>
      <c r="E72" s="1" t="s">
        <v>5</v>
      </c>
      <c r="F72" s="6"/>
      <c r="G72" s="1" t="s">
        <v>15</v>
      </c>
      <c r="H72" s="1" t="s">
        <v>5</v>
      </c>
      <c r="I72" s="1" t="s">
        <v>5</v>
      </c>
      <c r="J72" s="3" t="s">
        <v>5</v>
      </c>
      <c r="K72" s="3" t="s">
        <v>59</v>
      </c>
      <c r="L72" s="4">
        <v>158.04</v>
      </c>
      <c r="M72" s="1" t="s">
        <v>3</v>
      </c>
      <c r="N72" s="3" t="s">
        <v>2</v>
      </c>
      <c r="O72" s="3" t="s">
        <v>96</v>
      </c>
      <c r="P72" s="2">
        <v>42804</v>
      </c>
      <c r="Q72" s="1" t="s">
        <v>0</v>
      </c>
    </row>
    <row r="73" spans="1:17" x14ac:dyDescent="0.25">
      <c r="A73" s="1" t="s">
        <v>56</v>
      </c>
      <c r="B73" s="3" t="s">
        <v>9</v>
      </c>
      <c r="C73" s="1" t="s">
        <v>8</v>
      </c>
      <c r="D73" s="1" t="s">
        <v>7</v>
      </c>
      <c r="E73" s="1" t="s">
        <v>5</v>
      </c>
      <c r="F73" s="6"/>
      <c r="G73" s="1" t="s">
        <v>72</v>
      </c>
      <c r="H73" s="1" t="s">
        <v>5</v>
      </c>
      <c r="I73" s="1" t="s">
        <v>5</v>
      </c>
      <c r="J73" s="3" t="s">
        <v>5</v>
      </c>
      <c r="K73" s="3" t="s">
        <v>93</v>
      </c>
      <c r="L73" s="4">
        <v>64.5</v>
      </c>
      <c r="M73" s="1" t="s">
        <v>3</v>
      </c>
      <c r="N73" s="3" t="s">
        <v>2</v>
      </c>
      <c r="O73" s="3" t="s">
        <v>95</v>
      </c>
      <c r="P73" s="2">
        <v>42865</v>
      </c>
      <c r="Q73" s="1" t="s">
        <v>0</v>
      </c>
    </row>
    <row r="74" spans="1:17" x14ac:dyDescent="0.25">
      <c r="A74" s="1" t="s">
        <v>56</v>
      </c>
      <c r="B74" s="3" t="s">
        <v>9</v>
      </c>
      <c r="C74" s="1" t="s">
        <v>8</v>
      </c>
      <c r="D74" s="1" t="s">
        <v>7</v>
      </c>
      <c r="E74" s="1" t="s">
        <v>5</v>
      </c>
      <c r="F74" s="6"/>
      <c r="G74" s="1" t="s">
        <v>6</v>
      </c>
      <c r="H74" s="1" t="s">
        <v>5</v>
      </c>
      <c r="I74" s="1" t="s">
        <v>5</v>
      </c>
      <c r="J74" s="3" t="s">
        <v>5</v>
      </c>
      <c r="K74" s="3" t="s">
        <v>12</v>
      </c>
      <c r="L74" s="4">
        <v>36.99</v>
      </c>
      <c r="M74" s="1" t="s">
        <v>3</v>
      </c>
      <c r="N74" s="3" t="s">
        <v>2</v>
      </c>
      <c r="O74" s="3" t="s">
        <v>20</v>
      </c>
      <c r="P74" s="2">
        <v>42865</v>
      </c>
      <c r="Q74" s="1" t="s">
        <v>0</v>
      </c>
    </row>
    <row r="75" spans="1:17" x14ac:dyDescent="0.25">
      <c r="A75" s="1" t="s">
        <v>56</v>
      </c>
      <c r="B75" s="3" t="s">
        <v>9</v>
      </c>
      <c r="C75" s="1" t="s">
        <v>8</v>
      </c>
      <c r="D75" s="1" t="s">
        <v>7</v>
      </c>
      <c r="E75" s="1" t="s">
        <v>5</v>
      </c>
      <c r="F75" s="6"/>
      <c r="G75" s="1" t="s">
        <v>6</v>
      </c>
      <c r="H75" s="1" t="s">
        <v>5</v>
      </c>
      <c r="I75" s="1" t="s">
        <v>5</v>
      </c>
      <c r="J75" s="3" t="s">
        <v>5</v>
      </c>
      <c r="K75" s="3" t="s">
        <v>12</v>
      </c>
      <c r="L75" s="4">
        <v>36</v>
      </c>
      <c r="M75" s="1" t="s">
        <v>3</v>
      </c>
      <c r="N75" s="3" t="s">
        <v>2</v>
      </c>
      <c r="O75" s="3" t="s">
        <v>21</v>
      </c>
      <c r="P75" s="2">
        <v>42865</v>
      </c>
      <c r="Q75" s="1" t="s">
        <v>0</v>
      </c>
    </row>
    <row r="76" spans="1:17" x14ac:dyDescent="0.25">
      <c r="A76" s="1" t="s">
        <v>56</v>
      </c>
      <c r="B76" s="3" t="s">
        <v>9</v>
      </c>
      <c r="C76" s="1" t="s">
        <v>8</v>
      </c>
      <c r="D76" s="1" t="s">
        <v>7</v>
      </c>
      <c r="E76" s="1" t="s">
        <v>5</v>
      </c>
      <c r="F76" s="6"/>
      <c r="G76" s="1" t="s">
        <v>6</v>
      </c>
      <c r="H76" s="1" t="s">
        <v>5</v>
      </c>
      <c r="I76" s="1" t="s">
        <v>5</v>
      </c>
      <c r="J76" s="3" t="s">
        <v>5</v>
      </c>
      <c r="K76" s="3" t="s">
        <v>12</v>
      </c>
      <c r="L76" s="4">
        <v>22.95</v>
      </c>
      <c r="M76" s="1" t="s">
        <v>3</v>
      </c>
      <c r="N76" s="3" t="s">
        <v>2</v>
      </c>
      <c r="O76" s="3" t="s">
        <v>94</v>
      </c>
      <c r="P76" s="2">
        <v>42865</v>
      </c>
      <c r="Q76" s="1" t="s">
        <v>0</v>
      </c>
    </row>
    <row r="77" spans="1:17" x14ac:dyDescent="0.25">
      <c r="A77" s="1" t="s">
        <v>56</v>
      </c>
      <c r="B77" s="3" t="s">
        <v>9</v>
      </c>
      <c r="C77" s="1" t="s">
        <v>8</v>
      </c>
      <c r="D77" s="1" t="s">
        <v>7</v>
      </c>
      <c r="E77" s="1" t="s">
        <v>5</v>
      </c>
      <c r="F77" s="6"/>
      <c r="G77" s="1" t="s">
        <v>6</v>
      </c>
      <c r="H77" s="1" t="s">
        <v>5</v>
      </c>
      <c r="I77" s="1" t="s">
        <v>5</v>
      </c>
      <c r="J77" s="3" t="s">
        <v>5</v>
      </c>
      <c r="K77" s="3" t="s">
        <v>32</v>
      </c>
      <c r="L77" s="4">
        <v>9.9500000000000011</v>
      </c>
      <c r="M77" s="1" t="s">
        <v>3</v>
      </c>
      <c r="N77" s="3" t="s">
        <v>2</v>
      </c>
      <c r="O77" s="3" t="s">
        <v>94</v>
      </c>
      <c r="P77" s="2">
        <v>42865</v>
      </c>
      <c r="Q77" s="1" t="s">
        <v>0</v>
      </c>
    </row>
    <row r="78" spans="1:17" x14ac:dyDescent="0.25">
      <c r="A78" s="1" t="s">
        <v>56</v>
      </c>
      <c r="B78" s="3" t="s">
        <v>9</v>
      </c>
      <c r="C78" s="1" t="s">
        <v>8</v>
      </c>
      <c r="D78" s="1" t="s">
        <v>7</v>
      </c>
      <c r="E78" s="1" t="s">
        <v>5</v>
      </c>
      <c r="F78" s="6"/>
      <c r="G78" s="1" t="s">
        <v>72</v>
      </c>
      <c r="H78" s="1" t="s">
        <v>5</v>
      </c>
      <c r="I78" s="1" t="s">
        <v>5</v>
      </c>
      <c r="J78" s="3" t="s">
        <v>5</v>
      </c>
      <c r="K78" s="3" t="s">
        <v>93</v>
      </c>
      <c r="L78" s="4">
        <v>0.52</v>
      </c>
      <c r="M78" s="1" t="s">
        <v>3</v>
      </c>
      <c r="N78" s="3" t="s">
        <v>2</v>
      </c>
      <c r="O78" s="3" t="s">
        <v>92</v>
      </c>
      <c r="P78" s="2">
        <v>42865</v>
      </c>
      <c r="Q78" s="1" t="s">
        <v>0</v>
      </c>
    </row>
    <row r="79" spans="1:17" x14ac:dyDescent="0.25">
      <c r="A79" s="1" t="s">
        <v>90</v>
      </c>
      <c r="B79" s="3" t="s">
        <v>9</v>
      </c>
      <c r="C79" s="1" t="s">
        <v>8</v>
      </c>
      <c r="D79" s="1" t="s">
        <v>7</v>
      </c>
      <c r="E79" s="1" t="s">
        <v>5</v>
      </c>
      <c r="F79" s="6"/>
      <c r="G79" s="1" t="s">
        <v>63</v>
      </c>
      <c r="H79" s="1" t="s">
        <v>5</v>
      </c>
      <c r="I79" s="1" t="s">
        <v>5</v>
      </c>
      <c r="J79" s="3" t="s">
        <v>5</v>
      </c>
      <c r="K79" s="3" t="s">
        <v>62</v>
      </c>
      <c r="L79" s="4">
        <v>283.95999999999998</v>
      </c>
      <c r="M79" s="1" t="s">
        <v>3</v>
      </c>
      <c r="N79" s="3" t="s">
        <v>2</v>
      </c>
      <c r="O79" s="3" t="s">
        <v>91</v>
      </c>
      <c r="P79" s="2">
        <v>42625</v>
      </c>
      <c r="Q79" s="1" t="s">
        <v>0</v>
      </c>
    </row>
    <row r="80" spans="1:17" x14ac:dyDescent="0.25">
      <c r="A80" s="1" t="s">
        <v>90</v>
      </c>
      <c r="B80" s="3" t="s">
        <v>9</v>
      </c>
      <c r="C80" s="1" t="s">
        <v>8</v>
      </c>
      <c r="D80" s="1" t="s">
        <v>7</v>
      </c>
      <c r="E80" s="1" t="s">
        <v>5</v>
      </c>
      <c r="F80" s="6"/>
      <c r="G80" s="1" t="s">
        <v>63</v>
      </c>
      <c r="H80" s="1" t="s">
        <v>5</v>
      </c>
      <c r="I80" s="1" t="s">
        <v>5</v>
      </c>
      <c r="J80" s="3" t="s">
        <v>5</v>
      </c>
      <c r="K80" s="3" t="s">
        <v>62</v>
      </c>
      <c r="L80" s="4">
        <v>46</v>
      </c>
      <c r="M80" s="1" t="s">
        <v>3</v>
      </c>
      <c r="N80" s="3" t="s">
        <v>2</v>
      </c>
      <c r="O80" s="3" t="s">
        <v>89</v>
      </c>
      <c r="P80" s="2">
        <v>42625</v>
      </c>
      <c r="Q80" s="1" t="s">
        <v>0</v>
      </c>
    </row>
    <row r="81" spans="1:17" x14ac:dyDescent="0.25">
      <c r="A81" s="1" t="s">
        <v>86</v>
      </c>
      <c r="B81" s="3" t="s">
        <v>9</v>
      </c>
      <c r="C81" s="1" t="s">
        <v>8</v>
      </c>
      <c r="D81" s="1" t="s">
        <v>7</v>
      </c>
      <c r="E81" s="1" t="s">
        <v>5</v>
      </c>
      <c r="F81" s="6"/>
      <c r="G81" s="1" t="s">
        <v>84</v>
      </c>
      <c r="H81" s="1" t="s">
        <v>5</v>
      </c>
      <c r="I81" s="1" t="s">
        <v>5</v>
      </c>
      <c r="J81" s="3" t="s">
        <v>5</v>
      </c>
      <c r="K81" s="3" t="s">
        <v>59</v>
      </c>
      <c r="L81" s="4">
        <v>509.97</v>
      </c>
      <c r="M81" s="1" t="s">
        <v>3</v>
      </c>
      <c r="N81" s="3" t="s">
        <v>2</v>
      </c>
      <c r="O81" s="3" t="s">
        <v>88</v>
      </c>
      <c r="P81" s="2">
        <v>42562</v>
      </c>
      <c r="Q81" s="1" t="s">
        <v>0</v>
      </c>
    </row>
    <row r="82" spans="1:17" x14ac:dyDescent="0.25">
      <c r="A82" s="1" t="s">
        <v>86</v>
      </c>
      <c r="B82" s="3" t="s">
        <v>9</v>
      </c>
      <c r="C82" s="1" t="s">
        <v>8</v>
      </c>
      <c r="D82" s="1" t="s">
        <v>7</v>
      </c>
      <c r="E82" s="1" t="s">
        <v>5</v>
      </c>
      <c r="F82" s="6"/>
      <c r="G82" s="1" t="s">
        <v>84</v>
      </c>
      <c r="H82" s="1" t="s">
        <v>5</v>
      </c>
      <c r="I82" s="1" t="s">
        <v>5</v>
      </c>
      <c r="J82" s="3" t="s">
        <v>5</v>
      </c>
      <c r="K82" s="3" t="s">
        <v>59</v>
      </c>
      <c r="L82" s="4">
        <v>480.96000000000004</v>
      </c>
      <c r="M82" s="1" t="s">
        <v>3</v>
      </c>
      <c r="N82" s="3" t="s">
        <v>2</v>
      </c>
      <c r="O82" s="3" t="s">
        <v>87</v>
      </c>
      <c r="P82" s="2">
        <v>42562</v>
      </c>
      <c r="Q82" s="1" t="s">
        <v>0</v>
      </c>
    </row>
    <row r="83" spans="1:17" x14ac:dyDescent="0.25">
      <c r="A83" s="1" t="s">
        <v>86</v>
      </c>
      <c r="B83" s="3" t="s">
        <v>9</v>
      </c>
      <c r="C83" s="1" t="s">
        <v>8</v>
      </c>
      <c r="D83" s="1" t="s">
        <v>7</v>
      </c>
      <c r="E83" s="1" t="s">
        <v>5</v>
      </c>
      <c r="F83" s="6"/>
      <c r="G83" s="1" t="s">
        <v>84</v>
      </c>
      <c r="H83" s="1" t="s">
        <v>5</v>
      </c>
      <c r="I83" s="1" t="s">
        <v>5</v>
      </c>
      <c r="J83" s="3" t="s">
        <v>5</v>
      </c>
      <c r="K83" s="3" t="s">
        <v>59</v>
      </c>
      <c r="L83" s="4">
        <v>480.96000000000004</v>
      </c>
      <c r="M83" s="1" t="s">
        <v>3</v>
      </c>
      <c r="N83" s="3" t="s">
        <v>2</v>
      </c>
      <c r="O83" s="3" t="s">
        <v>85</v>
      </c>
      <c r="P83" s="2">
        <v>42562</v>
      </c>
      <c r="Q83" s="1" t="s">
        <v>0</v>
      </c>
    </row>
    <row r="84" spans="1:17" x14ac:dyDescent="0.25">
      <c r="A84" s="1" t="s">
        <v>82</v>
      </c>
      <c r="B84" s="3" t="s">
        <v>9</v>
      </c>
      <c r="C84" s="1" t="s">
        <v>8</v>
      </c>
      <c r="D84" s="1" t="s">
        <v>7</v>
      </c>
      <c r="E84" s="1" t="s">
        <v>5</v>
      </c>
      <c r="F84" s="6"/>
      <c r="G84" s="1" t="s">
        <v>84</v>
      </c>
      <c r="H84" s="1" t="s">
        <v>5</v>
      </c>
      <c r="I84" s="1" t="s">
        <v>5</v>
      </c>
      <c r="J84" s="3" t="s">
        <v>5</v>
      </c>
      <c r="K84" s="3" t="s">
        <v>59</v>
      </c>
      <c r="L84" s="4">
        <v>282.95999999999998</v>
      </c>
      <c r="M84" s="1" t="s">
        <v>3</v>
      </c>
      <c r="N84" s="3" t="s">
        <v>2</v>
      </c>
      <c r="O84" s="3" t="s">
        <v>83</v>
      </c>
      <c r="P84" s="2">
        <v>42552</v>
      </c>
      <c r="Q84" s="1" t="s">
        <v>0</v>
      </c>
    </row>
    <row r="85" spans="1:17" x14ac:dyDescent="0.25">
      <c r="A85" s="1" t="s">
        <v>82</v>
      </c>
      <c r="B85" s="3" t="s">
        <v>9</v>
      </c>
      <c r="C85" s="1" t="s">
        <v>8</v>
      </c>
      <c r="D85" s="1" t="s">
        <v>7</v>
      </c>
      <c r="E85" s="1" t="s">
        <v>5</v>
      </c>
      <c r="F85" s="6"/>
      <c r="G85" s="1" t="s">
        <v>63</v>
      </c>
      <c r="H85" s="1" t="s">
        <v>5</v>
      </c>
      <c r="I85" s="1" t="s">
        <v>5</v>
      </c>
      <c r="J85" s="3" t="s">
        <v>5</v>
      </c>
      <c r="K85" s="3" t="s">
        <v>62</v>
      </c>
      <c r="L85" s="4">
        <v>302.53000000000003</v>
      </c>
      <c r="M85" s="1" t="s">
        <v>3</v>
      </c>
      <c r="N85" s="3" t="s">
        <v>2</v>
      </c>
      <c r="O85" s="3" t="s">
        <v>81</v>
      </c>
      <c r="P85" s="2">
        <v>42552</v>
      </c>
      <c r="Q85" s="1" t="s">
        <v>0</v>
      </c>
    </row>
    <row r="86" spans="1:17" x14ac:dyDescent="0.25">
      <c r="A86" s="1" t="s">
        <v>30</v>
      </c>
      <c r="B86" s="3" t="s">
        <v>9</v>
      </c>
      <c r="C86" s="1" t="s">
        <v>8</v>
      </c>
      <c r="D86" s="1" t="s">
        <v>7</v>
      </c>
      <c r="E86" s="1" t="s">
        <v>5</v>
      </c>
      <c r="F86" s="6"/>
      <c r="G86" s="1" t="s">
        <v>6</v>
      </c>
      <c r="H86" s="1" t="s">
        <v>5</v>
      </c>
      <c r="I86" s="1" t="s">
        <v>5</v>
      </c>
      <c r="J86" s="3" t="s">
        <v>5</v>
      </c>
      <c r="K86" s="3" t="s">
        <v>12</v>
      </c>
      <c r="L86" s="4">
        <v>365.44</v>
      </c>
      <c r="M86" s="1" t="s">
        <v>3</v>
      </c>
      <c r="N86" s="3" t="s">
        <v>2</v>
      </c>
      <c r="O86" s="3" t="s">
        <v>80</v>
      </c>
      <c r="P86" s="2">
        <v>42835</v>
      </c>
      <c r="Q86" s="1" t="s">
        <v>0</v>
      </c>
    </row>
    <row r="87" spans="1:17" x14ac:dyDescent="0.25">
      <c r="A87" s="1" t="s">
        <v>30</v>
      </c>
      <c r="B87" s="3" t="s">
        <v>9</v>
      </c>
      <c r="C87" s="1" t="s">
        <v>8</v>
      </c>
      <c r="D87" s="1" t="s">
        <v>7</v>
      </c>
      <c r="E87" s="1" t="s">
        <v>5</v>
      </c>
      <c r="F87" s="6"/>
      <c r="G87" s="1" t="s">
        <v>6</v>
      </c>
      <c r="H87" s="1" t="s">
        <v>5</v>
      </c>
      <c r="I87" s="1" t="s">
        <v>5</v>
      </c>
      <c r="J87" s="3" t="s">
        <v>5</v>
      </c>
      <c r="K87" s="3" t="s">
        <v>12</v>
      </c>
      <c r="L87" s="4">
        <v>32.99</v>
      </c>
      <c r="M87" s="1" t="s">
        <v>3</v>
      </c>
      <c r="N87" s="3" t="s">
        <v>2</v>
      </c>
      <c r="O87" s="3" t="s">
        <v>20</v>
      </c>
      <c r="P87" s="2">
        <v>42835</v>
      </c>
      <c r="Q87" s="1" t="s">
        <v>0</v>
      </c>
    </row>
    <row r="88" spans="1:17" x14ac:dyDescent="0.25">
      <c r="A88" s="1" t="s">
        <v>30</v>
      </c>
      <c r="B88" s="3" t="s">
        <v>9</v>
      </c>
      <c r="C88" s="1" t="s">
        <v>8</v>
      </c>
      <c r="D88" s="1" t="s">
        <v>7</v>
      </c>
      <c r="E88" s="1" t="s">
        <v>5</v>
      </c>
      <c r="F88" s="6"/>
      <c r="G88" s="1" t="s">
        <v>6</v>
      </c>
      <c r="H88" s="1" t="s">
        <v>5</v>
      </c>
      <c r="I88" s="1" t="s">
        <v>5</v>
      </c>
      <c r="J88" s="3" t="s">
        <v>5</v>
      </c>
      <c r="K88" s="3" t="s">
        <v>47</v>
      </c>
      <c r="L88" s="4">
        <v>16.03</v>
      </c>
      <c r="M88" s="1" t="s">
        <v>3</v>
      </c>
      <c r="N88" s="3" t="s">
        <v>2</v>
      </c>
      <c r="O88" s="3" t="s">
        <v>79</v>
      </c>
      <c r="P88" s="2">
        <v>42835</v>
      </c>
      <c r="Q88" s="1" t="s">
        <v>0</v>
      </c>
    </row>
    <row r="89" spans="1:17" x14ac:dyDescent="0.25">
      <c r="A89" s="1" t="s">
        <v>30</v>
      </c>
      <c r="B89" s="3" t="s">
        <v>9</v>
      </c>
      <c r="C89" s="1" t="s">
        <v>8</v>
      </c>
      <c r="D89" s="1" t="s">
        <v>7</v>
      </c>
      <c r="E89" s="1" t="s">
        <v>5</v>
      </c>
      <c r="F89" s="6"/>
      <c r="G89" s="1" t="s">
        <v>6</v>
      </c>
      <c r="H89" s="1" t="s">
        <v>5</v>
      </c>
      <c r="I89" s="1" t="s">
        <v>5</v>
      </c>
      <c r="J89" s="3" t="s">
        <v>5</v>
      </c>
      <c r="K89" s="3" t="s">
        <v>47</v>
      </c>
      <c r="L89" s="4">
        <v>11.4</v>
      </c>
      <c r="M89" s="1" t="s">
        <v>3</v>
      </c>
      <c r="N89" s="3" t="s">
        <v>2</v>
      </c>
      <c r="O89" s="3" t="s">
        <v>78</v>
      </c>
      <c r="P89" s="2">
        <v>42835</v>
      </c>
      <c r="Q89" s="1" t="s">
        <v>0</v>
      </c>
    </row>
    <row r="90" spans="1:17" x14ac:dyDescent="0.25">
      <c r="A90" s="1" t="s">
        <v>74</v>
      </c>
      <c r="B90" s="3" t="s">
        <v>9</v>
      </c>
      <c r="C90" s="1" t="s">
        <v>8</v>
      </c>
      <c r="D90" s="1" t="s">
        <v>7</v>
      </c>
      <c r="E90" s="1" t="s">
        <v>5</v>
      </c>
      <c r="F90" s="6"/>
      <c r="G90" s="1" t="s">
        <v>6</v>
      </c>
      <c r="H90" s="1" t="s">
        <v>5</v>
      </c>
      <c r="I90" s="1" t="s">
        <v>5</v>
      </c>
      <c r="J90" s="3" t="s">
        <v>5</v>
      </c>
      <c r="K90" s="3" t="s">
        <v>14</v>
      </c>
      <c r="L90" s="4">
        <v>53.54</v>
      </c>
      <c r="M90" s="1" t="s">
        <v>3</v>
      </c>
      <c r="N90" s="3" t="s">
        <v>2</v>
      </c>
      <c r="O90" s="3" t="s">
        <v>77</v>
      </c>
      <c r="P90" s="2">
        <v>42625</v>
      </c>
      <c r="Q90" s="1" t="s">
        <v>0</v>
      </c>
    </row>
    <row r="91" spans="1:17" x14ac:dyDescent="0.25">
      <c r="A91" s="1" t="s">
        <v>74</v>
      </c>
      <c r="B91" s="3" t="s">
        <v>9</v>
      </c>
      <c r="C91" s="1" t="s">
        <v>8</v>
      </c>
      <c r="D91" s="1" t="s">
        <v>7</v>
      </c>
      <c r="E91" s="1" t="s">
        <v>5</v>
      </c>
      <c r="F91" s="6"/>
      <c r="G91" s="1" t="s">
        <v>6</v>
      </c>
      <c r="H91" s="1" t="s">
        <v>5</v>
      </c>
      <c r="I91" s="1" t="s">
        <v>5</v>
      </c>
      <c r="J91" s="3" t="s">
        <v>5</v>
      </c>
      <c r="K91" s="3" t="s">
        <v>12</v>
      </c>
      <c r="L91" s="4">
        <v>32.99</v>
      </c>
      <c r="M91" s="1" t="s">
        <v>3</v>
      </c>
      <c r="N91" s="3" t="s">
        <v>2</v>
      </c>
      <c r="O91" s="3" t="s">
        <v>20</v>
      </c>
      <c r="P91" s="2">
        <v>42625</v>
      </c>
      <c r="Q91" s="1" t="s">
        <v>0</v>
      </c>
    </row>
    <row r="92" spans="1:17" x14ac:dyDescent="0.25">
      <c r="A92" s="1" t="s">
        <v>74</v>
      </c>
      <c r="B92" s="3" t="s">
        <v>9</v>
      </c>
      <c r="C92" s="1" t="s">
        <v>8</v>
      </c>
      <c r="D92" s="1" t="s">
        <v>7</v>
      </c>
      <c r="E92" s="1" t="s">
        <v>5</v>
      </c>
      <c r="F92" s="6"/>
      <c r="G92" s="1" t="s">
        <v>6</v>
      </c>
      <c r="H92" s="1" t="s">
        <v>5</v>
      </c>
      <c r="I92" s="1" t="s">
        <v>5</v>
      </c>
      <c r="J92" s="3" t="s">
        <v>5</v>
      </c>
      <c r="K92" s="3" t="s">
        <v>52</v>
      </c>
      <c r="L92" s="4">
        <v>31.900000000000002</v>
      </c>
      <c r="M92" s="1" t="s">
        <v>3</v>
      </c>
      <c r="N92" s="3" t="s">
        <v>2</v>
      </c>
      <c r="O92" s="3" t="s">
        <v>76</v>
      </c>
      <c r="P92" s="2">
        <v>42625</v>
      </c>
      <c r="Q92" s="1" t="s">
        <v>0</v>
      </c>
    </row>
    <row r="93" spans="1:17" x14ac:dyDescent="0.25">
      <c r="A93" s="1" t="s">
        <v>74</v>
      </c>
      <c r="B93" s="3" t="s">
        <v>9</v>
      </c>
      <c r="C93" s="1" t="s">
        <v>8</v>
      </c>
      <c r="D93" s="1" t="s">
        <v>7</v>
      </c>
      <c r="E93" s="1" t="s">
        <v>5</v>
      </c>
      <c r="F93" s="6"/>
      <c r="G93" s="1" t="s">
        <v>6</v>
      </c>
      <c r="H93" s="1" t="s">
        <v>5</v>
      </c>
      <c r="I93" s="1" t="s">
        <v>5</v>
      </c>
      <c r="J93" s="3" t="s">
        <v>5</v>
      </c>
      <c r="K93" s="3" t="s">
        <v>52</v>
      </c>
      <c r="L93" s="4">
        <v>9.8000000000000007</v>
      </c>
      <c r="M93" s="1" t="s">
        <v>3</v>
      </c>
      <c r="N93" s="3" t="s">
        <v>2</v>
      </c>
      <c r="O93" s="3" t="s">
        <v>75</v>
      </c>
      <c r="P93" s="2">
        <v>42625</v>
      </c>
      <c r="Q93" s="1" t="s">
        <v>0</v>
      </c>
    </row>
    <row r="94" spans="1:17" x14ac:dyDescent="0.25">
      <c r="A94" s="1" t="s">
        <v>74</v>
      </c>
      <c r="B94" s="3" t="s">
        <v>9</v>
      </c>
      <c r="C94" s="1" t="s">
        <v>8</v>
      </c>
      <c r="D94" s="1" t="s">
        <v>7</v>
      </c>
      <c r="E94" s="1" t="s">
        <v>5</v>
      </c>
      <c r="F94" s="6"/>
      <c r="G94" s="1" t="s">
        <v>6</v>
      </c>
      <c r="H94" s="1" t="s">
        <v>5</v>
      </c>
      <c r="I94" s="1" t="s">
        <v>5</v>
      </c>
      <c r="J94" s="3" t="s">
        <v>5</v>
      </c>
      <c r="K94" s="3" t="s">
        <v>17</v>
      </c>
      <c r="L94" s="4">
        <v>3.5</v>
      </c>
      <c r="M94" s="1" t="s">
        <v>3</v>
      </c>
      <c r="N94" s="3" t="s">
        <v>2</v>
      </c>
      <c r="O94" s="3" t="s">
        <v>16</v>
      </c>
      <c r="P94" s="2">
        <v>42625</v>
      </c>
      <c r="Q94" s="1" t="s">
        <v>0</v>
      </c>
    </row>
    <row r="95" spans="1:17" x14ac:dyDescent="0.25">
      <c r="A95" s="1" t="s">
        <v>70</v>
      </c>
      <c r="B95" s="3" t="s">
        <v>9</v>
      </c>
      <c r="C95" s="1" t="s">
        <v>8</v>
      </c>
      <c r="D95" s="1" t="s">
        <v>7</v>
      </c>
      <c r="E95" s="1" t="s">
        <v>5</v>
      </c>
      <c r="F95" s="6"/>
      <c r="G95" s="1" t="s">
        <v>6</v>
      </c>
      <c r="H95" s="1" t="s">
        <v>5</v>
      </c>
      <c r="I95" s="1" t="s">
        <v>5</v>
      </c>
      <c r="J95" s="3" t="s">
        <v>5</v>
      </c>
      <c r="K95" s="3" t="s">
        <v>52</v>
      </c>
      <c r="L95" s="4">
        <v>890</v>
      </c>
      <c r="M95" s="1" t="s">
        <v>3</v>
      </c>
      <c r="N95" s="3" t="s">
        <v>2</v>
      </c>
      <c r="O95" s="3" t="s">
        <v>73</v>
      </c>
      <c r="P95" s="2">
        <v>42592</v>
      </c>
      <c r="Q95" s="1" t="s">
        <v>0</v>
      </c>
    </row>
    <row r="96" spans="1:17" x14ac:dyDescent="0.25">
      <c r="A96" s="1" t="s">
        <v>70</v>
      </c>
      <c r="B96" s="3" t="s">
        <v>9</v>
      </c>
      <c r="C96" s="1" t="s">
        <v>8</v>
      </c>
      <c r="D96" s="1" t="s">
        <v>7</v>
      </c>
      <c r="E96" s="1" t="s">
        <v>5</v>
      </c>
      <c r="F96" s="6"/>
      <c r="G96" s="1" t="s">
        <v>72</v>
      </c>
      <c r="H96" s="1" t="s">
        <v>5</v>
      </c>
      <c r="I96" s="1" t="s">
        <v>5</v>
      </c>
      <c r="J96" s="3" t="s">
        <v>5</v>
      </c>
      <c r="K96" s="3" t="s">
        <v>40</v>
      </c>
      <c r="L96" s="4">
        <v>115.71000000000001</v>
      </c>
      <c r="M96" s="1" t="s">
        <v>3</v>
      </c>
      <c r="N96" s="3" t="s">
        <v>2</v>
      </c>
      <c r="O96" s="3" t="s">
        <v>71</v>
      </c>
      <c r="P96" s="2">
        <v>42592</v>
      </c>
      <c r="Q96" s="1" t="s">
        <v>0</v>
      </c>
    </row>
    <row r="97" spans="1:17" x14ac:dyDescent="0.25">
      <c r="A97" s="1" t="s">
        <v>70</v>
      </c>
      <c r="B97" s="3" t="s">
        <v>9</v>
      </c>
      <c r="C97" s="1" t="s">
        <v>8</v>
      </c>
      <c r="D97" s="1" t="s">
        <v>7</v>
      </c>
      <c r="E97" s="1" t="s">
        <v>5</v>
      </c>
      <c r="F97" s="6"/>
      <c r="G97" s="1" t="s">
        <v>6</v>
      </c>
      <c r="H97" s="1" t="s">
        <v>5</v>
      </c>
      <c r="I97" s="1" t="s">
        <v>5</v>
      </c>
      <c r="J97" s="3" t="s">
        <v>5</v>
      </c>
      <c r="K97" s="3" t="s">
        <v>12</v>
      </c>
      <c r="L97" s="4">
        <v>36</v>
      </c>
      <c r="M97" s="1" t="s">
        <v>3</v>
      </c>
      <c r="N97" s="3" t="s">
        <v>2</v>
      </c>
      <c r="O97" s="3" t="s">
        <v>21</v>
      </c>
      <c r="P97" s="2">
        <v>42592</v>
      </c>
      <c r="Q97" s="1" t="s">
        <v>0</v>
      </c>
    </row>
    <row r="98" spans="1:17" x14ac:dyDescent="0.25">
      <c r="A98" s="1" t="s">
        <v>70</v>
      </c>
      <c r="B98" s="3" t="s">
        <v>9</v>
      </c>
      <c r="C98" s="1" t="s">
        <v>8</v>
      </c>
      <c r="D98" s="1" t="s">
        <v>7</v>
      </c>
      <c r="E98" s="1" t="s">
        <v>5</v>
      </c>
      <c r="F98" s="6"/>
      <c r="G98" s="1" t="s">
        <v>6</v>
      </c>
      <c r="H98" s="1" t="s">
        <v>5</v>
      </c>
      <c r="I98" s="1" t="s">
        <v>5</v>
      </c>
      <c r="J98" s="3" t="s">
        <v>5</v>
      </c>
      <c r="K98" s="3" t="s">
        <v>12</v>
      </c>
      <c r="L98" s="4">
        <v>32.99</v>
      </c>
      <c r="M98" s="1" t="s">
        <v>3</v>
      </c>
      <c r="N98" s="3" t="s">
        <v>2</v>
      </c>
      <c r="O98" s="3" t="s">
        <v>20</v>
      </c>
      <c r="P98" s="2">
        <v>42592</v>
      </c>
      <c r="Q98" s="1" t="s">
        <v>0</v>
      </c>
    </row>
    <row r="99" spans="1:17" x14ac:dyDescent="0.25">
      <c r="A99" s="1" t="s">
        <v>70</v>
      </c>
      <c r="B99" s="3" t="s">
        <v>9</v>
      </c>
      <c r="C99" s="1" t="s">
        <v>8</v>
      </c>
      <c r="D99" s="1" t="s">
        <v>7</v>
      </c>
      <c r="E99" s="1" t="s">
        <v>5</v>
      </c>
      <c r="F99" s="6"/>
      <c r="G99" s="1" t="s">
        <v>6</v>
      </c>
      <c r="H99" s="1" t="s">
        <v>5</v>
      </c>
      <c r="I99" s="1" t="s">
        <v>5</v>
      </c>
      <c r="J99" s="3" t="s">
        <v>5</v>
      </c>
      <c r="K99" s="3" t="s">
        <v>17</v>
      </c>
      <c r="L99" s="4">
        <v>5.5</v>
      </c>
      <c r="M99" s="1" t="s">
        <v>3</v>
      </c>
      <c r="N99" s="3" t="s">
        <v>2</v>
      </c>
      <c r="O99" s="3" t="s">
        <v>69</v>
      </c>
      <c r="P99" s="2">
        <v>42592</v>
      </c>
      <c r="Q99" s="1" t="s">
        <v>0</v>
      </c>
    </row>
    <row r="100" spans="1:17" x14ac:dyDescent="0.25">
      <c r="A100" s="1" t="s">
        <v>68</v>
      </c>
      <c r="B100" s="3" t="s">
        <v>9</v>
      </c>
      <c r="C100" s="1" t="s">
        <v>8</v>
      </c>
      <c r="D100" s="1" t="s">
        <v>7</v>
      </c>
      <c r="E100" s="1" t="s">
        <v>5</v>
      </c>
      <c r="F100" s="6"/>
      <c r="G100" s="1" t="s">
        <v>6</v>
      </c>
      <c r="H100" s="1" t="s">
        <v>5</v>
      </c>
      <c r="I100" s="1" t="s">
        <v>5</v>
      </c>
      <c r="J100" s="3" t="s">
        <v>5</v>
      </c>
      <c r="K100" s="3" t="s">
        <v>12</v>
      </c>
      <c r="L100" s="4">
        <v>32.99</v>
      </c>
      <c r="M100" s="1" t="s">
        <v>3</v>
      </c>
      <c r="N100" s="3" t="s">
        <v>2</v>
      </c>
      <c r="O100" s="3" t="s">
        <v>20</v>
      </c>
      <c r="P100" s="2">
        <v>42562</v>
      </c>
      <c r="Q100" s="1" t="s">
        <v>0</v>
      </c>
    </row>
    <row r="101" spans="1:17" x14ac:dyDescent="0.25">
      <c r="A101" s="1" t="s">
        <v>65</v>
      </c>
      <c r="B101" s="3" t="s">
        <v>9</v>
      </c>
      <c r="C101" s="1" t="s">
        <v>8</v>
      </c>
      <c r="D101" s="1" t="s">
        <v>7</v>
      </c>
      <c r="E101" s="1" t="s">
        <v>5</v>
      </c>
      <c r="F101" s="6"/>
      <c r="G101" s="1" t="s">
        <v>15</v>
      </c>
      <c r="H101" s="1" t="s">
        <v>5</v>
      </c>
      <c r="I101" s="1" t="s">
        <v>5</v>
      </c>
      <c r="J101" s="3" t="s">
        <v>5</v>
      </c>
      <c r="K101" s="3" t="s">
        <v>14</v>
      </c>
      <c r="L101" s="4">
        <v>775</v>
      </c>
      <c r="M101" s="1" t="s">
        <v>3</v>
      </c>
      <c r="N101" s="3" t="s">
        <v>2</v>
      </c>
      <c r="O101" s="3" t="s">
        <v>67</v>
      </c>
      <c r="P101" s="2">
        <v>42552</v>
      </c>
      <c r="Q101" s="1" t="s">
        <v>0</v>
      </c>
    </row>
    <row r="102" spans="1:17" x14ac:dyDescent="0.25">
      <c r="A102" s="1" t="s">
        <v>65</v>
      </c>
      <c r="B102" s="3" t="s">
        <v>9</v>
      </c>
      <c r="C102" s="1" t="s">
        <v>8</v>
      </c>
      <c r="D102" s="1" t="s">
        <v>7</v>
      </c>
      <c r="E102" s="1" t="s">
        <v>5</v>
      </c>
      <c r="F102" s="6"/>
      <c r="G102" s="1" t="s">
        <v>6</v>
      </c>
      <c r="H102" s="1" t="s">
        <v>5</v>
      </c>
      <c r="I102" s="1" t="s">
        <v>5</v>
      </c>
      <c r="J102" s="3" t="s">
        <v>5</v>
      </c>
      <c r="K102" s="3" t="s">
        <v>14</v>
      </c>
      <c r="L102" s="4">
        <v>100</v>
      </c>
      <c r="M102" s="1" t="s">
        <v>3</v>
      </c>
      <c r="N102" s="3" t="s">
        <v>2</v>
      </c>
      <c r="O102" s="3" t="s">
        <v>66</v>
      </c>
      <c r="P102" s="2">
        <v>42552</v>
      </c>
      <c r="Q102" s="1" t="s">
        <v>0</v>
      </c>
    </row>
    <row r="103" spans="1:17" x14ac:dyDescent="0.25">
      <c r="A103" s="1" t="s">
        <v>65</v>
      </c>
      <c r="B103" s="3" t="s">
        <v>9</v>
      </c>
      <c r="C103" s="1" t="s">
        <v>8</v>
      </c>
      <c r="D103" s="1" t="s">
        <v>7</v>
      </c>
      <c r="E103" s="1" t="s">
        <v>5</v>
      </c>
      <c r="F103" s="6"/>
      <c r="G103" s="1" t="s">
        <v>15</v>
      </c>
      <c r="H103" s="1" t="s">
        <v>5</v>
      </c>
      <c r="I103" s="1" t="s">
        <v>5</v>
      </c>
      <c r="J103" s="3" t="s">
        <v>5</v>
      </c>
      <c r="K103" s="3" t="s">
        <v>14</v>
      </c>
      <c r="L103" s="4">
        <v>649</v>
      </c>
      <c r="M103" s="1" t="s">
        <v>3</v>
      </c>
      <c r="N103" s="3" t="s">
        <v>2</v>
      </c>
      <c r="O103" s="3" t="s">
        <v>64</v>
      </c>
      <c r="P103" s="2">
        <v>42552</v>
      </c>
      <c r="Q103" s="1" t="s">
        <v>0</v>
      </c>
    </row>
    <row r="104" spans="1:17" x14ac:dyDescent="0.25">
      <c r="A104" s="1" t="s">
        <v>60</v>
      </c>
      <c r="B104" s="3" t="s">
        <v>9</v>
      </c>
      <c r="C104" s="1" t="s">
        <v>8</v>
      </c>
      <c r="D104" s="1" t="s">
        <v>7</v>
      </c>
      <c r="E104" s="1" t="s">
        <v>5</v>
      </c>
      <c r="F104" s="6"/>
      <c r="G104" s="1" t="s">
        <v>63</v>
      </c>
      <c r="H104" s="1" t="s">
        <v>5</v>
      </c>
      <c r="I104" s="1" t="s">
        <v>5</v>
      </c>
      <c r="J104" s="3" t="s">
        <v>5</v>
      </c>
      <c r="K104" s="3" t="s">
        <v>62</v>
      </c>
      <c r="L104" s="4">
        <v>223.96</v>
      </c>
      <c r="M104" s="1" t="s">
        <v>3</v>
      </c>
      <c r="N104" s="3" t="s">
        <v>2</v>
      </c>
      <c r="O104" s="3" t="s">
        <v>61</v>
      </c>
      <c r="P104" s="2">
        <v>42653</v>
      </c>
      <c r="Q104" s="1" t="s">
        <v>0</v>
      </c>
    </row>
    <row r="105" spans="1:17" x14ac:dyDescent="0.25">
      <c r="A105" s="1" t="s">
        <v>60</v>
      </c>
      <c r="B105" s="3" t="s">
        <v>9</v>
      </c>
      <c r="C105" s="1" t="s">
        <v>8</v>
      </c>
      <c r="D105" s="1" t="s">
        <v>7</v>
      </c>
      <c r="E105" s="1" t="s">
        <v>5</v>
      </c>
      <c r="F105" s="6"/>
      <c r="G105" s="1" t="s">
        <v>15</v>
      </c>
      <c r="H105" s="1" t="s">
        <v>5</v>
      </c>
      <c r="I105" s="1" t="s">
        <v>5</v>
      </c>
      <c r="J105" s="3" t="s">
        <v>5</v>
      </c>
      <c r="K105" s="3" t="s">
        <v>59</v>
      </c>
      <c r="L105" s="4">
        <v>138.08000000000001</v>
      </c>
      <c r="M105" s="1" t="s">
        <v>3</v>
      </c>
      <c r="N105" s="3" t="s">
        <v>2</v>
      </c>
      <c r="O105" s="3" t="s">
        <v>58</v>
      </c>
      <c r="P105" s="2">
        <v>42653</v>
      </c>
      <c r="Q105" s="1" t="s">
        <v>0</v>
      </c>
    </row>
    <row r="106" spans="1:17" x14ac:dyDescent="0.25">
      <c r="A106" s="1" t="s">
        <v>56</v>
      </c>
      <c r="B106" s="3" t="s">
        <v>9</v>
      </c>
      <c r="C106" s="1" t="s">
        <v>8</v>
      </c>
      <c r="D106" s="1" t="s">
        <v>7</v>
      </c>
      <c r="E106" s="1" t="s">
        <v>5</v>
      </c>
      <c r="F106" s="6"/>
      <c r="G106" s="1" t="s">
        <v>15</v>
      </c>
      <c r="H106" s="1" t="s">
        <v>5</v>
      </c>
      <c r="I106" s="1" t="s">
        <v>5</v>
      </c>
      <c r="J106" s="3" t="s">
        <v>5</v>
      </c>
      <c r="K106" s="3" t="s">
        <v>14</v>
      </c>
      <c r="L106" s="4">
        <v>775</v>
      </c>
      <c r="M106" s="1" t="s">
        <v>3</v>
      </c>
      <c r="N106" s="3" t="s">
        <v>2</v>
      </c>
      <c r="O106" s="3" t="s">
        <v>57</v>
      </c>
      <c r="P106" s="2">
        <v>42865</v>
      </c>
      <c r="Q106" s="1" t="s">
        <v>0</v>
      </c>
    </row>
    <row r="107" spans="1:17" x14ac:dyDescent="0.25">
      <c r="A107" s="1" t="s">
        <v>56</v>
      </c>
      <c r="B107" s="3" t="s">
        <v>9</v>
      </c>
      <c r="C107" s="1" t="s">
        <v>8</v>
      </c>
      <c r="D107" s="1" t="s">
        <v>7</v>
      </c>
      <c r="E107" s="1" t="s">
        <v>5</v>
      </c>
      <c r="F107" s="6"/>
      <c r="G107" s="1" t="s">
        <v>6</v>
      </c>
      <c r="H107" s="1" t="s">
        <v>5</v>
      </c>
      <c r="I107" s="1" t="s">
        <v>5</v>
      </c>
      <c r="J107" s="3" t="s">
        <v>5</v>
      </c>
      <c r="K107" s="3" t="s">
        <v>4</v>
      </c>
      <c r="L107" s="4">
        <v>195.99</v>
      </c>
      <c r="M107" s="1" t="s">
        <v>3</v>
      </c>
      <c r="N107" s="3" t="s">
        <v>2</v>
      </c>
      <c r="O107" s="3" t="s">
        <v>55</v>
      </c>
      <c r="P107" s="2">
        <v>42865</v>
      </c>
      <c r="Q107" s="1" t="s">
        <v>0</v>
      </c>
    </row>
    <row r="108" spans="1:17" x14ac:dyDescent="0.25">
      <c r="A108" s="1" t="s">
        <v>10</v>
      </c>
      <c r="B108" s="3" t="s">
        <v>9</v>
      </c>
      <c r="C108" s="1" t="s">
        <v>8</v>
      </c>
      <c r="D108" s="1" t="s">
        <v>7</v>
      </c>
      <c r="E108" s="1" t="s">
        <v>5</v>
      </c>
      <c r="F108" s="6"/>
      <c r="G108" s="1" t="s">
        <v>6</v>
      </c>
      <c r="H108" s="1" t="s">
        <v>5</v>
      </c>
      <c r="I108" s="1" t="s">
        <v>5</v>
      </c>
      <c r="J108" s="3" t="s">
        <v>5</v>
      </c>
      <c r="K108" s="3" t="s">
        <v>47</v>
      </c>
      <c r="L108" s="4">
        <v>59.94</v>
      </c>
      <c r="M108" s="1" t="s">
        <v>3</v>
      </c>
      <c r="N108" s="3" t="s">
        <v>2</v>
      </c>
      <c r="O108" s="3" t="s">
        <v>1</v>
      </c>
      <c r="P108" s="2">
        <v>42776</v>
      </c>
      <c r="Q108" s="1" t="s">
        <v>0</v>
      </c>
    </row>
    <row r="109" spans="1:17" x14ac:dyDescent="0.25">
      <c r="A109" s="1" t="s">
        <v>10</v>
      </c>
      <c r="B109" s="3" t="s">
        <v>9</v>
      </c>
      <c r="C109" s="1" t="s">
        <v>8</v>
      </c>
      <c r="D109" s="1" t="s">
        <v>7</v>
      </c>
      <c r="E109" s="1" t="s">
        <v>5</v>
      </c>
      <c r="F109" s="6"/>
      <c r="G109" s="1" t="s">
        <v>6</v>
      </c>
      <c r="H109" s="1" t="s">
        <v>5</v>
      </c>
      <c r="I109" s="1" t="s">
        <v>5</v>
      </c>
      <c r="J109" s="3" t="s">
        <v>5</v>
      </c>
      <c r="K109" s="3" t="s">
        <v>12</v>
      </c>
      <c r="L109" s="4">
        <v>32.99</v>
      </c>
      <c r="M109" s="1" t="s">
        <v>3</v>
      </c>
      <c r="N109" s="3" t="s">
        <v>2</v>
      </c>
      <c r="O109" s="3" t="s">
        <v>54</v>
      </c>
      <c r="P109" s="2">
        <v>42776</v>
      </c>
      <c r="Q109" s="1" t="s">
        <v>0</v>
      </c>
    </row>
    <row r="110" spans="1:17" x14ac:dyDescent="0.25">
      <c r="A110" s="1" t="s">
        <v>48</v>
      </c>
      <c r="B110" s="3" t="s">
        <v>9</v>
      </c>
      <c r="C110" s="1" t="s">
        <v>8</v>
      </c>
      <c r="D110" s="1" t="s">
        <v>7</v>
      </c>
      <c r="E110" s="1" t="s">
        <v>5</v>
      </c>
      <c r="F110" s="6"/>
      <c r="G110" s="1" t="s">
        <v>6</v>
      </c>
      <c r="H110" s="1" t="s">
        <v>5</v>
      </c>
      <c r="I110" s="1" t="s">
        <v>5</v>
      </c>
      <c r="J110" s="3" t="s">
        <v>5</v>
      </c>
      <c r="K110" s="3" t="s">
        <v>52</v>
      </c>
      <c r="L110" s="4">
        <v>395</v>
      </c>
      <c r="M110" s="1" t="s">
        <v>3</v>
      </c>
      <c r="N110" s="3" t="s">
        <v>2</v>
      </c>
      <c r="O110" s="3" t="s">
        <v>53</v>
      </c>
      <c r="P110" s="2">
        <v>42745</v>
      </c>
      <c r="Q110" s="1" t="s">
        <v>0</v>
      </c>
    </row>
    <row r="111" spans="1:17" x14ac:dyDescent="0.25">
      <c r="A111" s="1" t="s">
        <v>48</v>
      </c>
      <c r="B111" s="3" t="s">
        <v>9</v>
      </c>
      <c r="C111" s="1" t="s">
        <v>8</v>
      </c>
      <c r="D111" s="1" t="s">
        <v>7</v>
      </c>
      <c r="E111" s="1" t="s">
        <v>5</v>
      </c>
      <c r="F111" s="6"/>
      <c r="G111" s="1" t="s">
        <v>6</v>
      </c>
      <c r="H111" s="1" t="s">
        <v>5</v>
      </c>
      <c r="I111" s="1" t="s">
        <v>5</v>
      </c>
      <c r="J111" s="3" t="s">
        <v>5</v>
      </c>
      <c r="K111" s="3" t="s">
        <v>52</v>
      </c>
      <c r="L111" s="4">
        <v>109</v>
      </c>
      <c r="M111" s="1" t="s">
        <v>3</v>
      </c>
      <c r="N111" s="3" t="s">
        <v>2</v>
      </c>
      <c r="O111" s="3" t="s">
        <v>51</v>
      </c>
      <c r="P111" s="2">
        <v>42745</v>
      </c>
      <c r="Q111" s="1" t="s">
        <v>0</v>
      </c>
    </row>
    <row r="112" spans="1:17" x14ac:dyDescent="0.25">
      <c r="A112" s="1" t="s">
        <v>48</v>
      </c>
      <c r="B112" s="3" t="s">
        <v>9</v>
      </c>
      <c r="C112" s="1" t="s">
        <v>8</v>
      </c>
      <c r="D112" s="1" t="s">
        <v>7</v>
      </c>
      <c r="E112" s="1" t="s">
        <v>5</v>
      </c>
      <c r="F112" s="6"/>
      <c r="G112" s="1" t="s">
        <v>6</v>
      </c>
      <c r="H112" s="1" t="s">
        <v>5</v>
      </c>
      <c r="I112" s="1" t="s">
        <v>5</v>
      </c>
      <c r="J112" s="3" t="s">
        <v>5</v>
      </c>
      <c r="K112" s="3" t="s">
        <v>40</v>
      </c>
      <c r="L112" s="4">
        <v>92.94</v>
      </c>
      <c r="M112" s="1" t="s">
        <v>3</v>
      </c>
      <c r="N112" s="3" t="s">
        <v>2</v>
      </c>
      <c r="O112" s="3" t="s">
        <v>50</v>
      </c>
      <c r="P112" s="2">
        <v>42745</v>
      </c>
      <c r="Q112" s="1" t="s">
        <v>0</v>
      </c>
    </row>
    <row r="113" spans="1:17" x14ac:dyDescent="0.25">
      <c r="A113" s="1" t="s">
        <v>48</v>
      </c>
      <c r="B113" s="3" t="s">
        <v>9</v>
      </c>
      <c r="C113" s="1" t="s">
        <v>8</v>
      </c>
      <c r="D113" s="1" t="s">
        <v>7</v>
      </c>
      <c r="E113" s="1" t="s">
        <v>5</v>
      </c>
      <c r="F113" s="6"/>
      <c r="G113" s="1" t="s">
        <v>15</v>
      </c>
      <c r="H113" s="1" t="s">
        <v>5</v>
      </c>
      <c r="I113" s="1" t="s">
        <v>5</v>
      </c>
      <c r="J113" s="3" t="s">
        <v>5</v>
      </c>
      <c r="K113" s="3" t="s">
        <v>14</v>
      </c>
      <c r="L113" s="4">
        <v>50</v>
      </c>
      <c r="M113" s="1" t="s">
        <v>3</v>
      </c>
      <c r="N113" s="3" t="s">
        <v>2</v>
      </c>
      <c r="O113" s="3" t="s">
        <v>49</v>
      </c>
      <c r="P113" s="2">
        <v>42745</v>
      </c>
      <c r="Q113" s="1" t="s">
        <v>0</v>
      </c>
    </row>
    <row r="114" spans="1:17" x14ac:dyDescent="0.25">
      <c r="A114" s="1" t="s">
        <v>48</v>
      </c>
      <c r="B114" s="3" t="s">
        <v>9</v>
      </c>
      <c r="C114" s="1" t="s">
        <v>8</v>
      </c>
      <c r="D114" s="1" t="s">
        <v>7</v>
      </c>
      <c r="E114" s="1" t="s">
        <v>5</v>
      </c>
      <c r="F114" s="6"/>
      <c r="G114" s="1" t="s">
        <v>6</v>
      </c>
      <c r="H114" s="1" t="s">
        <v>5</v>
      </c>
      <c r="I114" s="1" t="s">
        <v>5</v>
      </c>
      <c r="J114" s="3" t="s">
        <v>5</v>
      </c>
      <c r="K114" s="3" t="s">
        <v>12</v>
      </c>
      <c r="L114" s="4">
        <v>32.99</v>
      </c>
      <c r="M114" s="1" t="s">
        <v>3</v>
      </c>
      <c r="N114" s="3" t="s">
        <v>2</v>
      </c>
      <c r="O114" s="3" t="s">
        <v>20</v>
      </c>
      <c r="P114" s="2">
        <v>42745</v>
      </c>
      <c r="Q114" s="1" t="s">
        <v>0</v>
      </c>
    </row>
    <row r="115" spans="1:17" x14ac:dyDescent="0.25">
      <c r="A115" s="1" t="s">
        <v>48</v>
      </c>
      <c r="B115" s="3" t="s">
        <v>9</v>
      </c>
      <c r="C115" s="1" t="s">
        <v>8</v>
      </c>
      <c r="D115" s="1" t="s">
        <v>7</v>
      </c>
      <c r="E115" s="1" t="s">
        <v>5</v>
      </c>
      <c r="F115" s="6"/>
      <c r="G115" s="1" t="s">
        <v>6</v>
      </c>
      <c r="H115" s="1" t="s">
        <v>5</v>
      </c>
      <c r="I115" s="1" t="s">
        <v>5</v>
      </c>
      <c r="J115" s="3" t="s">
        <v>5</v>
      </c>
      <c r="K115" s="3" t="s">
        <v>47</v>
      </c>
      <c r="L115" s="4">
        <v>25.900000000000002</v>
      </c>
      <c r="M115" s="1" t="s">
        <v>3</v>
      </c>
      <c r="N115" s="3" t="s">
        <v>2</v>
      </c>
      <c r="O115" s="3" t="s">
        <v>46</v>
      </c>
      <c r="P115" s="2">
        <v>42745</v>
      </c>
      <c r="Q115" s="1" t="s">
        <v>0</v>
      </c>
    </row>
    <row r="116" spans="1:17" x14ac:dyDescent="0.25">
      <c r="A116" s="1" t="s">
        <v>39</v>
      </c>
      <c r="B116" s="3" t="s">
        <v>9</v>
      </c>
      <c r="C116" s="1" t="s">
        <v>8</v>
      </c>
      <c r="D116" s="1" t="s">
        <v>7</v>
      </c>
      <c r="E116" s="1" t="s">
        <v>5</v>
      </c>
      <c r="F116" s="6"/>
      <c r="G116" s="1" t="s">
        <v>15</v>
      </c>
      <c r="H116" s="1" t="s">
        <v>5</v>
      </c>
      <c r="I116" s="1" t="s">
        <v>5</v>
      </c>
      <c r="J116" s="3" t="s">
        <v>5</v>
      </c>
      <c r="K116" s="3" t="s">
        <v>45</v>
      </c>
      <c r="L116" s="4">
        <v>291</v>
      </c>
      <c r="M116" s="1" t="s">
        <v>3</v>
      </c>
      <c r="N116" s="3" t="s">
        <v>2</v>
      </c>
      <c r="O116" s="3" t="s">
        <v>44</v>
      </c>
      <c r="P116" s="2">
        <v>42716</v>
      </c>
      <c r="Q116" s="1" t="s">
        <v>0</v>
      </c>
    </row>
    <row r="117" spans="1:17" x14ac:dyDescent="0.25">
      <c r="A117" s="1" t="s">
        <v>39</v>
      </c>
      <c r="B117" s="3" t="s">
        <v>9</v>
      </c>
      <c r="C117" s="1" t="s">
        <v>8</v>
      </c>
      <c r="D117" s="1" t="s">
        <v>43</v>
      </c>
      <c r="E117" s="1" t="s">
        <v>5</v>
      </c>
      <c r="F117" s="6"/>
      <c r="G117" s="1" t="s">
        <v>42</v>
      </c>
      <c r="H117" s="1" t="s">
        <v>5</v>
      </c>
      <c r="I117" s="1" t="s">
        <v>5</v>
      </c>
      <c r="J117" s="3" t="s">
        <v>5</v>
      </c>
      <c r="K117" s="3" t="s">
        <v>17</v>
      </c>
      <c r="L117" s="4">
        <v>120</v>
      </c>
      <c r="M117" s="1" t="s">
        <v>3</v>
      </c>
      <c r="N117" s="3" t="s">
        <v>2</v>
      </c>
      <c r="O117" s="3" t="s">
        <v>41</v>
      </c>
      <c r="P117" s="2">
        <v>42716</v>
      </c>
      <c r="Q117" s="1" t="s">
        <v>0</v>
      </c>
    </row>
    <row r="118" spans="1:17" x14ac:dyDescent="0.25">
      <c r="A118" s="1" t="s">
        <v>39</v>
      </c>
      <c r="B118" s="3" t="s">
        <v>9</v>
      </c>
      <c r="C118" s="1" t="s">
        <v>8</v>
      </c>
      <c r="D118" s="1" t="s">
        <v>7</v>
      </c>
      <c r="E118" s="1" t="s">
        <v>5</v>
      </c>
      <c r="F118" s="6"/>
      <c r="G118" s="1" t="s">
        <v>6</v>
      </c>
      <c r="H118" s="1" t="s">
        <v>5</v>
      </c>
      <c r="I118" s="1" t="s">
        <v>5</v>
      </c>
      <c r="J118" s="3" t="s">
        <v>5</v>
      </c>
      <c r="K118" s="3" t="s">
        <v>40</v>
      </c>
      <c r="L118" s="4">
        <v>64.989999999999995</v>
      </c>
      <c r="M118" s="1" t="s">
        <v>3</v>
      </c>
      <c r="N118" s="3" t="s">
        <v>2</v>
      </c>
      <c r="O118" s="3" t="s">
        <v>38</v>
      </c>
      <c r="P118" s="2">
        <v>42716</v>
      </c>
      <c r="Q118" s="1" t="s">
        <v>0</v>
      </c>
    </row>
    <row r="119" spans="1:17" x14ac:dyDescent="0.25">
      <c r="A119" s="1" t="s">
        <v>39</v>
      </c>
      <c r="B119" s="3" t="s">
        <v>9</v>
      </c>
      <c r="C119" s="1" t="s">
        <v>8</v>
      </c>
      <c r="D119" s="1" t="s">
        <v>7</v>
      </c>
      <c r="E119" s="1" t="s">
        <v>5</v>
      </c>
      <c r="F119" s="6"/>
      <c r="G119" s="1" t="s">
        <v>6</v>
      </c>
      <c r="H119" s="1" t="s">
        <v>5</v>
      </c>
      <c r="I119" s="1" t="s">
        <v>5</v>
      </c>
      <c r="J119" s="3" t="s">
        <v>5</v>
      </c>
      <c r="K119" s="3" t="s">
        <v>12</v>
      </c>
      <c r="L119" s="4">
        <v>32.99</v>
      </c>
      <c r="M119" s="1" t="s">
        <v>3</v>
      </c>
      <c r="N119" s="3" t="s">
        <v>2</v>
      </c>
      <c r="O119" s="3" t="s">
        <v>20</v>
      </c>
      <c r="P119" s="2">
        <v>42716</v>
      </c>
      <c r="Q119" s="1" t="s">
        <v>0</v>
      </c>
    </row>
    <row r="120" spans="1:17" x14ac:dyDescent="0.25">
      <c r="A120" s="1" t="s">
        <v>39</v>
      </c>
      <c r="B120" s="3" t="s">
        <v>9</v>
      </c>
      <c r="C120" s="1" t="s">
        <v>8</v>
      </c>
      <c r="D120" s="1" t="s">
        <v>7</v>
      </c>
      <c r="E120" s="1" t="s">
        <v>5</v>
      </c>
      <c r="F120" s="6"/>
      <c r="G120" s="1" t="s">
        <v>6</v>
      </c>
      <c r="H120" s="1" t="s">
        <v>5</v>
      </c>
      <c r="I120" s="1" t="s">
        <v>5</v>
      </c>
      <c r="J120" s="3" t="s">
        <v>5</v>
      </c>
      <c r="K120" s="3" t="s">
        <v>32</v>
      </c>
      <c r="L120" s="4">
        <v>29.990000000000002</v>
      </c>
      <c r="M120" s="1" t="s">
        <v>3</v>
      </c>
      <c r="N120" s="3" t="s">
        <v>2</v>
      </c>
      <c r="O120" s="3" t="s">
        <v>38</v>
      </c>
      <c r="P120" s="2">
        <v>42716</v>
      </c>
      <c r="Q120" s="1" t="s">
        <v>0</v>
      </c>
    </row>
    <row r="121" spans="1:17" x14ac:dyDescent="0.25">
      <c r="A121" s="1" t="s">
        <v>36</v>
      </c>
      <c r="B121" s="3" t="s">
        <v>9</v>
      </c>
      <c r="C121" s="1" t="s">
        <v>8</v>
      </c>
      <c r="D121" s="1" t="s">
        <v>7</v>
      </c>
      <c r="E121" s="1" t="s">
        <v>5</v>
      </c>
      <c r="F121" s="6"/>
      <c r="G121" s="1" t="s">
        <v>6</v>
      </c>
      <c r="H121" s="1" t="s">
        <v>5</v>
      </c>
      <c r="I121" s="1" t="s">
        <v>5</v>
      </c>
      <c r="J121" s="3" t="s">
        <v>5</v>
      </c>
      <c r="K121" s="3" t="s">
        <v>12</v>
      </c>
      <c r="L121" s="4">
        <v>36</v>
      </c>
      <c r="M121" s="1" t="s">
        <v>3</v>
      </c>
      <c r="N121" s="3" t="s">
        <v>2</v>
      </c>
      <c r="O121" s="3" t="s">
        <v>21</v>
      </c>
      <c r="P121" s="2">
        <v>42684</v>
      </c>
      <c r="Q121" s="1" t="s">
        <v>0</v>
      </c>
    </row>
    <row r="122" spans="1:17" x14ac:dyDescent="0.25">
      <c r="A122" s="1" t="s">
        <v>36</v>
      </c>
      <c r="B122" s="3" t="s">
        <v>9</v>
      </c>
      <c r="C122" s="1" t="s">
        <v>8</v>
      </c>
      <c r="D122" s="1" t="s">
        <v>7</v>
      </c>
      <c r="E122" s="1" t="s">
        <v>5</v>
      </c>
      <c r="F122" s="6"/>
      <c r="G122" s="1" t="s">
        <v>15</v>
      </c>
      <c r="H122" s="1" t="s">
        <v>5</v>
      </c>
      <c r="I122" s="1" t="s">
        <v>5</v>
      </c>
      <c r="J122" s="3" t="s">
        <v>5</v>
      </c>
      <c r="K122" s="3" t="s">
        <v>14</v>
      </c>
      <c r="L122" s="4">
        <v>35</v>
      </c>
      <c r="M122" s="1" t="s">
        <v>3</v>
      </c>
      <c r="N122" s="3" t="s">
        <v>2</v>
      </c>
      <c r="O122" s="3" t="s">
        <v>37</v>
      </c>
      <c r="P122" s="2">
        <v>42684</v>
      </c>
      <c r="Q122" s="1" t="s">
        <v>0</v>
      </c>
    </row>
    <row r="123" spans="1:17" x14ac:dyDescent="0.25">
      <c r="A123" s="1" t="s">
        <v>36</v>
      </c>
      <c r="B123" s="3" t="s">
        <v>9</v>
      </c>
      <c r="C123" s="1" t="s">
        <v>8</v>
      </c>
      <c r="D123" s="1" t="s">
        <v>7</v>
      </c>
      <c r="E123" s="1" t="s">
        <v>5</v>
      </c>
      <c r="F123" s="6"/>
      <c r="G123" s="1" t="s">
        <v>6</v>
      </c>
      <c r="H123" s="1" t="s">
        <v>5</v>
      </c>
      <c r="I123" s="1" t="s">
        <v>5</v>
      </c>
      <c r="J123" s="3" t="s">
        <v>5</v>
      </c>
      <c r="K123" s="3" t="s">
        <v>12</v>
      </c>
      <c r="L123" s="4">
        <v>32.99</v>
      </c>
      <c r="M123" s="1" t="s">
        <v>3</v>
      </c>
      <c r="N123" s="3" t="s">
        <v>2</v>
      </c>
      <c r="O123" s="3" t="s">
        <v>20</v>
      </c>
      <c r="P123" s="2">
        <v>42684</v>
      </c>
      <c r="Q123" s="1" t="s">
        <v>0</v>
      </c>
    </row>
    <row r="124" spans="1:17" x14ac:dyDescent="0.25">
      <c r="A124" s="1" t="s">
        <v>34</v>
      </c>
      <c r="B124" s="3" t="s">
        <v>9</v>
      </c>
      <c r="C124" s="1" t="s">
        <v>8</v>
      </c>
      <c r="D124" s="1" t="s">
        <v>7</v>
      </c>
      <c r="E124" s="1" t="s">
        <v>5</v>
      </c>
      <c r="F124" s="6"/>
      <c r="G124" s="1" t="s">
        <v>6</v>
      </c>
      <c r="H124" s="1" t="s">
        <v>5</v>
      </c>
      <c r="I124" s="1" t="s">
        <v>5</v>
      </c>
      <c r="J124" s="3" t="s">
        <v>5</v>
      </c>
      <c r="K124" s="3" t="s">
        <v>12</v>
      </c>
      <c r="L124" s="4">
        <v>368</v>
      </c>
      <c r="M124" s="1" t="s">
        <v>3</v>
      </c>
      <c r="N124" s="3" t="s">
        <v>2</v>
      </c>
      <c r="O124" s="3" t="s">
        <v>35</v>
      </c>
      <c r="P124" s="2">
        <v>42653</v>
      </c>
      <c r="Q124" s="1" t="s">
        <v>0</v>
      </c>
    </row>
    <row r="125" spans="1:17" x14ac:dyDescent="0.25">
      <c r="A125" s="1" t="s">
        <v>34</v>
      </c>
      <c r="B125" s="3" t="s">
        <v>9</v>
      </c>
      <c r="C125" s="1" t="s">
        <v>8</v>
      </c>
      <c r="D125" s="1" t="s">
        <v>7</v>
      </c>
      <c r="E125" s="1" t="s">
        <v>5</v>
      </c>
      <c r="F125" s="6"/>
      <c r="G125" s="1" t="s">
        <v>15</v>
      </c>
      <c r="H125" s="1" t="s">
        <v>5</v>
      </c>
      <c r="I125" s="1" t="s">
        <v>5</v>
      </c>
      <c r="J125" s="3" t="s">
        <v>5</v>
      </c>
      <c r="K125" s="3" t="s">
        <v>14</v>
      </c>
      <c r="L125" s="4">
        <v>321</v>
      </c>
      <c r="M125" s="1" t="s">
        <v>3</v>
      </c>
      <c r="N125" s="3" t="s">
        <v>2</v>
      </c>
      <c r="O125" s="3" t="s">
        <v>33</v>
      </c>
      <c r="P125" s="2">
        <v>42653</v>
      </c>
      <c r="Q125" s="1" t="s">
        <v>0</v>
      </c>
    </row>
    <row r="126" spans="1:17" x14ac:dyDescent="0.25">
      <c r="A126" s="1" t="s">
        <v>30</v>
      </c>
      <c r="B126" s="3" t="s">
        <v>9</v>
      </c>
      <c r="C126" s="1" t="s">
        <v>8</v>
      </c>
      <c r="D126" s="1" t="s">
        <v>7</v>
      </c>
      <c r="E126" s="1" t="s">
        <v>5</v>
      </c>
      <c r="F126" s="6"/>
      <c r="G126" s="1" t="s">
        <v>6</v>
      </c>
      <c r="H126" s="1" t="s">
        <v>5</v>
      </c>
      <c r="I126" s="1" t="s">
        <v>5</v>
      </c>
      <c r="J126" s="3" t="s">
        <v>5</v>
      </c>
      <c r="K126" s="3" t="s">
        <v>32</v>
      </c>
      <c r="L126" s="4">
        <v>7.82</v>
      </c>
      <c r="M126" s="1" t="s">
        <v>3</v>
      </c>
      <c r="N126" s="3" t="s">
        <v>2</v>
      </c>
      <c r="O126" s="3" t="s">
        <v>31</v>
      </c>
      <c r="P126" s="2">
        <v>42835</v>
      </c>
      <c r="Q126" s="1" t="s">
        <v>0</v>
      </c>
    </row>
    <row r="127" spans="1:17" x14ac:dyDescent="0.25">
      <c r="A127" s="1" t="s">
        <v>30</v>
      </c>
      <c r="B127" s="3" t="s">
        <v>9</v>
      </c>
      <c r="C127" s="1" t="s">
        <v>8</v>
      </c>
      <c r="D127" s="1" t="s">
        <v>7</v>
      </c>
      <c r="E127" s="1" t="s">
        <v>5</v>
      </c>
      <c r="F127" s="6"/>
      <c r="G127" s="1" t="s">
        <v>6</v>
      </c>
      <c r="H127" s="1" t="s">
        <v>5</v>
      </c>
      <c r="I127" s="1" t="s">
        <v>5</v>
      </c>
      <c r="J127" s="3" t="s">
        <v>5</v>
      </c>
      <c r="K127" s="3" t="s">
        <v>12</v>
      </c>
      <c r="L127" s="4">
        <v>3.65</v>
      </c>
      <c r="M127" s="1" t="s">
        <v>3</v>
      </c>
      <c r="N127" s="3" t="s">
        <v>2</v>
      </c>
      <c r="O127" s="3" t="s">
        <v>29</v>
      </c>
      <c r="P127" s="2">
        <v>42835</v>
      </c>
      <c r="Q127" s="1" t="s">
        <v>0</v>
      </c>
    </row>
    <row r="128" spans="1:17" x14ac:dyDescent="0.25">
      <c r="A128" s="1" t="s">
        <v>18</v>
      </c>
      <c r="B128" s="3" t="s">
        <v>9</v>
      </c>
      <c r="C128" s="1" t="s">
        <v>8</v>
      </c>
      <c r="D128" s="1" t="s">
        <v>7</v>
      </c>
      <c r="E128" s="1" t="s">
        <v>5</v>
      </c>
      <c r="F128" s="6"/>
      <c r="G128" s="1" t="s">
        <v>15</v>
      </c>
      <c r="H128" s="1" t="s">
        <v>5</v>
      </c>
      <c r="I128" s="1" t="s">
        <v>5</v>
      </c>
      <c r="J128" s="3" t="s">
        <v>5</v>
      </c>
      <c r="K128" s="3" t="s">
        <v>14</v>
      </c>
      <c r="L128" s="4">
        <v>1044</v>
      </c>
      <c r="M128" s="1" t="s">
        <v>3</v>
      </c>
      <c r="N128" s="3" t="s">
        <v>2</v>
      </c>
      <c r="O128" s="3" t="s">
        <v>28</v>
      </c>
      <c r="P128" s="2">
        <v>42804</v>
      </c>
      <c r="Q128" s="1" t="s">
        <v>0</v>
      </c>
    </row>
    <row r="129" spans="1:17" x14ac:dyDescent="0.25">
      <c r="A129" s="1" t="s">
        <v>18</v>
      </c>
      <c r="B129" s="3" t="s">
        <v>9</v>
      </c>
      <c r="C129" s="1" t="s">
        <v>8</v>
      </c>
      <c r="D129" s="1" t="s">
        <v>7</v>
      </c>
      <c r="E129" s="1" t="s">
        <v>5</v>
      </c>
      <c r="F129" s="6"/>
      <c r="G129" s="1" t="s">
        <v>15</v>
      </c>
      <c r="H129" s="1" t="s">
        <v>5</v>
      </c>
      <c r="I129" s="1" t="s">
        <v>5</v>
      </c>
      <c r="J129" s="3" t="s">
        <v>5</v>
      </c>
      <c r="K129" s="3" t="s">
        <v>14</v>
      </c>
      <c r="L129" s="4">
        <v>775</v>
      </c>
      <c r="M129" s="1" t="s">
        <v>3</v>
      </c>
      <c r="N129" s="3" t="s">
        <v>2</v>
      </c>
      <c r="O129" s="3" t="s">
        <v>27</v>
      </c>
      <c r="P129" s="2">
        <v>42804</v>
      </c>
      <c r="Q129" s="1" t="s">
        <v>0</v>
      </c>
    </row>
    <row r="130" spans="1:17" x14ac:dyDescent="0.25">
      <c r="A130" s="1" t="s">
        <v>18</v>
      </c>
      <c r="B130" s="3" t="s">
        <v>9</v>
      </c>
      <c r="C130" s="1" t="s">
        <v>8</v>
      </c>
      <c r="D130" s="1" t="s">
        <v>7</v>
      </c>
      <c r="E130" s="1" t="s">
        <v>5</v>
      </c>
      <c r="F130" s="6"/>
      <c r="G130" s="1" t="s">
        <v>15</v>
      </c>
      <c r="H130" s="1" t="s">
        <v>5</v>
      </c>
      <c r="I130" s="1" t="s">
        <v>5</v>
      </c>
      <c r="J130" s="3" t="s">
        <v>5</v>
      </c>
      <c r="K130" s="3" t="s">
        <v>14</v>
      </c>
      <c r="L130" s="4">
        <v>665</v>
      </c>
      <c r="M130" s="1" t="s">
        <v>3</v>
      </c>
      <c r="N130" s="3" t="s">
        <v>2</v>
      </c>
      <c r="O130" s="3" t="s">
        <v>22</v>
      </c>
      <c r="P130" s="2">
        <v>42804</v>
      </c>
      <c r="Q130" s="1" t="s">
        <v>0</v>
      </c>
    </row>
    <row r="131" spans="1:17" x14ac:dyDescent="0.25">
      <c r="A131" s="1" t="s">
        <v>18</v>
      </c>
      <c r="B131" s="3" t="s">
        <v>9</v>
      </c>
      <c r="C131" s="1" t="s">
        <v>8</v>
      </c>
      <c r="D131" s="1" t="s">
        <v>7</v>
      </c>
      <c r="E131" s="1" t="s">
        <v>5</v>
      </c>
      <c r="F131" s="6"/>
      <c r="G131" s="1" t="s">
        <v>15</v>
      </c>
      <c r="H131" s="1" t="s">
        <v>5</v>
      </c>
      <c r="I131" s="1" t="s">
        <v>5</v>
      </c>
      <c r="J131" s="3" t="s">
        <v>5</v>
      </c>
      <c r="K131" s="3" t="s">
        <v>14</v>
      </c>
      <c r="L131" s="4">
        <v>505</v>
      </c>
      <c r="M131" s="1" t="s">
        <v>3</v>
      </c>
      <c r="N131" s="3" t="s">
        <v>2</v>
      </c>
      <c r="O131" s="3" t="s">
        <v>26</v>
      </c>
      <c r="P131" s="2">
        <v>42804</v>
      </c>
      <c r="Q131" s="1" t="s">
        <v>0</v>
      </c>
    </row>
    <row r="132" spans="1:17" x14ac:dyDescent="0.25">
      <c r="A132" s="1" t="s">
        <v>18</v>
      </c>
      <c r="B132" s="3" t="s">
        <v>9</v>
      </c>
      <c r="C132" s="1" t="s">
        <v>8</v>
      </c>
      <c r="D132" s="1" t="s">
        <v>7</v>
      </c>
      <c r="E132" s="1" t="s">
        <v>5</v>
      </c>
      <c r="F132" s="6"/>
      <c r="G132" s="1" t="s">
        <v>15</v>
      </c>
      <c r="H132" s="1" t="s">
        <v>5</v>
      </c>
      <c r="I132" s="1" t="s">
        <v>5</v>
      </c>
      <c r="J132" s="3" t="s">
        <v>5</v>
      </c>
      <c r="K132" s="3" t="s">
        <v>14</v>
      </c>
      <c r="L132" s="4">
        <v>425</v>
      </c>
      <c r="M132" s="1" t="s">
        <v>3</v>
      </c>
      <c r="N132" s="3" t="s">
        <v>2</v>
      </c>
      <c r="O132" s="3" t="s">
        <v>25</v>
      </c>
      <c r="P132" s="2">
        <v>42804</v>
      </c>
      <c r="Q132" s="1" t="s">
        <v>0</v>
      </c>
    </row>
    <row r="133" spans="1:17" x14ac:dyDescent="0.25">
      <c r="A133" s="1" t="s">
        <v>18</v>
      </c>
      <c r="B133" s="3" t="s">
        <v>9</v>
      </c>
      <c r="C133" s="1" t="s">
        <v>8</v>
      </c>
      <c r="D133" s="1" t="s">
        <v>7</v>
      </c>
      <c r="E133" s="1" t="s">
        <v>5</v>
      </c>
      <c r="F133" s="6"/>
      <c r="G133" s="1" t="s">
        <v>15</v>
      </c>
      <c r="H133" s="1" t="s">
        <v>5</v>
      </c>
      <c r="I133" s="1" t="s">
        <v>5</v>
      </c>
      <c r="J133" s="3" t="s">
        <v>5</v>
      </c>
      <c r="K133" s="3" t="s">
        <v>14</v>
      </c>
      <c r="L133" s="4">
        <v>425</v>
      </c>
      <c r="M133" s="1" t="s">
        <v>3</v>
      </c>
      <c r="N133" s="3" t="s">
        <v>2</v>
      </c>
      <c r="O133" s="3" t="s">
        <v>24</v>
      </c>
      <c r="P133" s="2">
        <v>42804</v>
      </c>
      <c r="Q133" s="1" t="s">
        <v>0</v>
      </c>
    </row>
    <row r="134" spans="1:17" x14ac:dyDescent="0.25">
      <c r="A134" s="1" t="s">
        <v>18</v>
      </c>
      <c r="B134" s="3" t="s">
        <v>9</v>
      </c>
      <c r="C134" s="1" t="s">
        <v>8</v>
      </c>
      <c r="D134" s="1" t="s">
        <v>7</v>
      </c>
      <c r="E134" s="1" t="s">
        <v>5</v>
      </c>
      <c r="F134" s="6"/>
      <c r="G134" s="1" t="s">
        <v>15</v>
      </c>
      <c r="H134" s="1" t="s">
        <v>5</v>
      </c>
      <c r="I134" s="1" t="s">
        <v>5</v>
      </c>
      <c r="J134" s="3" t="s">
        <v>5</v>
      </c>
      <c r="K134" s="3" t="s">
        <v>14</v>
      </c>
      <c r="L134" s="4">
        <v>425</v>
      </c>
      <c r="M134" s="1" t="s">
        <v>3</v>
      </c>
      <c r="N134" s="3" t="s">
        <v>2</v>
      </c>
      <c r="O134" s="3" t="s">
        <v>23</v>
      </c>
      <c r="P134" s="2">
        <v>42804</v>
      </c>
      <c r="Q134" s="1" t="s">
        <v>0</v>
      </c>
    </row>
    <row r="135" spans="1:17" x14ac:dyDescent="0.25">
      <c r="A135" s="1" t="s">
        <v>18</v>
      </c>
      <c r="B135" s="3" t="s">
        <v>9</v>
      </c>
      <c r="C135" s="1" t="s">
        <v>8</v>
      </c>
      <c r="D135" s="1" t="s">
        <v>7</v>
      </c>
      <c r="E135" s="1" t="s">
        <v>5</v>
      </c>
      <c r="F135" s="6"/>
      <c r="G135" s="1" t="s">
        <v>15</v>
      </c>
      <c r="H135" s="1" t="s">
        <v>5</v>
      </c>
      <c r="I135" s="1" t="s">
        <v>5</v>
      </c>
      <c r="J135" s="3" t="s">
        <v>5</v>
      </c>
      <c r="K135" s="3" t="s">
        <v>14</v>
      </c>
      <c r="L135" s="4">
        <v>195</v>
      </c>
      <c r="M135" s="1" t="s">
        <v>3</v>
      </c>
      <c r="N135" s="3" t="s">
        <v>2</v>
      </c>
      <c r="O135" s="3" t="s">
        <v>23</v>
      </c>
      <c r="P135" s="2">
        <v>42804</v>
      </c>
      <c r="Q135" s="1" t="s">
        <v>0</v>
      </c>
    </row>
    <row r="136" spans="1:17" x14ac:dyDescent="0.25">
      <c r="A136" s="1" t="s">
        <v>18</v>
      </c>
      <c r="B136" s="3" t="s">
        <v>9</v>
      </c>
      <c r="C136" s="1" t="s">
        <v>8</v>
      </c>
      <c r="D136" s="1" t="s">
        <v>7</v>
      </c>
      <c r="E136" s="1" t="s">
        <v>5</v>
      </c>
      <c r="F136" s="6"/>
      <c r="G136" s="1" t="s">
        <v>15</v>
      </c>
      <c r="H136" s="1" t="s">
        <v>5</v>
      </c>
      <c r="I136" s="1" t="s">
        <v>5</v>
      </c>
      <c r="J136" s="3" t="s">
        <v>5</v>
      </c>
      <c r="K136" s="3" t="s">
        <v>14</v>
      </c>
      <c r="L136" s="4">
        <v>85</v>
      </c>
      <c r="M136" s="1" t="s">
        <v>3</v>
      </c>
      <c r="N136" s="3" t="s">
        <v>2</v>
      </c>
      <c r="O136" s="3" t="s">
        <v>22</v>
      </c>
      <c r="P136" s="2">
        <v>42804</v>
      </c>
      <c r="Q136" s="1" t="s">
        <v>0</v>
      </c>
    </row>
    <row r="137" spans="1:17" x14ac:dyDescent="0.25">
      <c r="A137" s="1" t="s">
        <v>18</v>
      </c>
      <c r="B137" s="3" t="s">
        <v>9</v>
      </c>
      <c r="C137" s="1" t="s">
        <v>8</v>
      </c>
      <c r="D137" s="1" t="s">
        <v>7</v>
      </c>
      <c r="E137" s="1" t="s">
        <v>5</v>
      </c>
      <c r="F137" s="6"/>
      <c r="G137" s="1" t="s">
        <v>6</v>
      </c>
      <c r="H137" s="1" t="s">
        <v>5</v>
      </c>
      <c r="I137" s="1" t="s">
        <v>5</v>
      </c>
      <c r="J137" s="3" t="s">
        <v>5</v>
      </c>
      <c r="K137" s="3" t="s">
        <v>12</v>
      </c>
      <c r="L137" s="4">
        <v>36</v>
      </c>
      <c r="M137" s="1" t="s">
        <v>3</v>
      </c>
      <c r="N137" s="3" t="s">
        <v>2</v>
      </c>
      <c r="O137" s="3" t="s">
        <v>21</v>
      </c>
      <c r="P137" s="2">
        <v>42804</v>
      </c>
      <c r="Q137" s="1" t="s">
        <v>0</v>
      </c>
    </row>
    <row r="138" spans="1:17" x14ac:dyDescent="0.25">
      <c r="A138" s="1" t="s">
        <v>18</v>
      </c>
      <c r="B138" s="3" t="s">
        <v>9</v>
      </c>
      <c r="C138" s="1" t="s">
        <v>8</v>
      </c>
      <c r="D138" s="1" t="s">
        <v>7</v>
      </c>
      <c r="E138" s="1" t="s">
        <v>5</v>
      </c>
      <c r="F138" s="6"/>
      <c r="G138" s="1" t="s">
        <v>6</v>
      </c>
      <c r="H138" s="1" t="s">
        <v>5</v>
      </c>
      <c r="I138" s="1" t="s">
        <v>5</v>
      </c>
      <c r="J138" s="3" t="s">
        <v>5</v>
      </c>
      <c r="K138" s="3" t="s">
        <v>12</v>
      </c>
      <c r="L138" s="4">
        <v>32.99</v>
      </c>
      <c r="M138" s="1" t="s">
        <v>3</v>
      </c>
      <c r="N138" s="3" t="s">
        <v>2</v>
      </c>
      <c r="O138" s="3" t="s">
        <v>20</v>
      </c>
      <c r="P138" s="2">
        <v>42804</v>
      </c>
      <c r="Q138" s="1" t="s">
        <v>0</v>
      </c>
    </row>
    <row r="139" spans="1:17" x14ac:dyDescent="0.25">
      <c r="A139" s="1" t="s">
        <v>18</v>
      </c>
      <c r="B139" s="3" t="s">
        <v>9</v>
      </c>
      <c r="C139" s="1" t="s">
        <v>8</v>
      </c>
      <c r="D139" s="1" t="s">
        <v>7</v>
      </c>
      <c r="E139" s="1" t="s">
        <v>5</v>
      </c>
      <c r="F139" s="6"/>
      <c r="G139" s="1" t="s">
        <v>15</v>
      </c>
      <c r="H139" s="1" t="s">
        <v>5</v>
      </c>
      <c r="I139" s="1" t="s">
        <v>5</v>
      </c>
      <c r="J139" s="3" t="s">
        <v>5</v>
      </c>
      <c r="K139" s="3" t="s">
        <v>14</v>
      </c>
      <c r="L139" s="4">
        <v>25</v>
      </c>
      <c r="M139" s="1" t="s">
        <v>3</v>
      </c>
      <c r="N139" s="3" t="s">
        <v>2</v>
      </c>
      <c r="O139" s="3" t="s">
        <v>19</v>
      </c>
      <c r="P139" s="2">
        <v>42804</v>
      </c>
      <c r="Q139" s="1" t="s">
        <v>0</v>
      </c>
    </row>
    <row r="140" spans="1:17" x14ac:dyDescent="0.25">
      <c r="A140" s="1" t="s">
        <v>18</v>
      </c>
      <c r="B140" s="3" t="s">
        <v>9</v>
      </c>
      <c r="C140" s="1" t="s">
        <v>8</v>
      </c>
      <c r="D140" s="1" t="s">
        <v>7</v>
      </c>
      <c r="E140" s="1" t="s">
        <v>5</v>
      </c>
      <c r="F140" s="6"/>
      <c r="G140" s="1" t="s">
        <v>6</v>
      </c>
      <c r="H140" s="1" t="s">
        <v>5</v>
      </c>
      <c r="I140" s="1" t="s">
        <v>5</v>
      </c>
      <c r="J140" s="3" t="s">
        <v>5</v>
      </c>
      <c r="K140" s="3" t="s">
        <v>17</v>
      </c>
      <c r="L140" s="4">
        <v>4</v>
      </c>
      <c r="M140" s="1" t="s">
        <v>3</v>
      </c>
      <c r="N140" s="3" t="s">
        <v>2</v>
      </c>
      <c r="O140" s="3" t="s">
        <v>16</v>
      </c>
      <c r="P140" s="2">
        <v>42804</v>
      </c>
      <c r="Q140" s="1" t="s">
        <v>0</v>
      </c>
    </row>
    <row r="141" spans="1:17" x14ac:dyDescent="0.25">
      <c r="A141" s="1" t="s">
        <v>10</v>
      </c>
      <c r="B141" s="3" t="s">
        <v>9</v>
      </c>
      <c r="C141" s="1" t="s">
        <v>8</v>
      </c>
      <c r="D141" s="1" t="s">
        <v>7</v>
      </c>
      <c r="E141" s="1" t="s">
        <v>5</v>
      </c>
      <c r="F141" s="6"/>
      <c r="G141" s="1" t="s">
        <v>15</v>
      </c>
      <c r="H141" s="1" t="s">
        <v>5</v>
      </c>
      <c r="I141" s="1" t="s">
        <v>5</v>
      </c>
      <c r="J141" s="3" t="s">
        <v>5</v>
      </c>
      <c r="K141" s="3" t="s">
        <v>14</v>
      </c>
      <c r="L141" s="4">
        <v>299</v>
      </c>
      <c r="M141" s="1" t="s">
        <v>3</v>
      </c>
      <c r="N141" s="3" t="s">
        <v>2</v>
      </c>
      <c r="O141" s="3" t="s">
        <v>13</v>
      </c>
      <c r="P141" s="2">
        <v>42776</v>
      </c>
      <c r="Q141" s="1" t="s">
        <v>0</v>
      </c>
    </row>
    <row r="142" spans="1:17" x14ac:dyDescent="0.25">
      <c r="A142" s="1" t="s">
        <v>10</v>
      </c>
      <c r="B142" s="3" t="s">
        <v>9</v>
      </c>
      <c r="C142" s="1" t="s">
        <v>8</v>
      </c>
      <c r="D142" s="1" t="s">
        <v>7</v>
      </c>
      <c r="E142" s="1" t="s">
        <v>5</v>
      </c>
      <c r="F142" s="6"/>
      <c r="G142" s="1" t="s">
        <v>6</v>
      </c>
      <c r="H142" s="1" t="s">
        <v>5</v>
      </c>
      <c r="I142" s="1" t="s">
        <v>5</v>
      </c>
      <c r="J142" s="3" t="s">
        <v>5</v>
      </c>
      <c r="K142" s="3" t="s">
        <v>12</v>
      </c>
      <c r="L142" s="4">
        <v>150</v>
      </c>
      <c r="M142" s="1" t="s">
        <v>3</v>
      </c>
      <c r="N142" s="3" t="s">
        <v>2</v>
      </c>
      <c r="O142" s="3" t="s">
        <v>11</v>
      </c>
      <c r="P142" s="2">
        <v>42776</v>
      </c>
      <c r="Q142" s="1" t="s">
        <v>0</v>
      </c>
    </row>
    <row r="143" spans="1:17" x14ac:dyDescent="0.25">
      <c r="A143" s="1" t="s">
        <v>10</v>
      </c>
      <c r="B143" s="3" t="s">
        <v>9</v>
      </c>
      <c r="C143" s="1" t="s">
        <v>8</v>
      </c>
      <c r="D143" s="1" t="s">
        <v>7</v>
      </c>
      <c r="E143" s="1" t="s">
        <v>5</v>
      </c>
      <c r="F143" s="5"/>
      <c r="G143" s="1" t="s">
        <v>6</v>
      </c>
      <c r="H143" s="1" t="s">
        <v>5</v>
      </c>
      <c r="I143" s="1" t="s">
        <v>5</v>
      </c>
      <c r="J143" s="3" t="s">
        <v>5</v>
      </c>
      <c r="K143" s="3" t="s">
        <v>4</v>
      </c>
      <c r="L143" s="4">
        <v>85</v>
      </c>
      <c r="M143" s="1" t="s">
        <v>3</v>
      </c>
      <c r="N143" s="3" t="s">
        <v>2</v>
      </c>
      <c r="O143" s="3" t="s">
        <v>1</v>
      </c>
      <c r="P143" s="2">
        <v>42776</v>
      </c>
      <c r="Q143" s="1" t="s">
        <v>0</v>
      </c>
    </row>
    <row r="144" spans="1:17" x14ac:dyDescent="0.25">
      <c r="A144" s="9"/>
      <c r="B144" s="9"/>
      <c r="C144" s="9"/>
      <c r="D144" s="9"/>
      <c r="E144" s="9"/>
      <c r="F144" s="10" t="s">
        <v>161</v>
      </c>
      <c r="G144" s="9"/>
      <c r="H144" s="9"/>
      <c r="I144" s="9"/>
      <c r="J144" s="9"/>
      <c r="K144" s="11" t="s">
        <v>179</v>
      </c>
      <c r="L144" s="12">
        <f>SUM(L2:L143)</f>
        <v>33112.210000000021</v>
      </c>
      <c r="M144" s="9"/>
      <c r="N144" s="9"/>
      <c r="O144" s="9"/>
      <c r="P144" s="9"/>
      <c r="Q144" s="9"/>
    </row>
  </sheetData>
  <autoFilter ref="A1:Q14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5"/>
  <sheetViews>
    <sheetView tabSelected="1" workbookViewId="0">
      <selection activeCell="O18" sqref="O18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9.5703125" bestFit="1" customWidth="1"/>
    <col min="5" max="5" width="7" bestFit="1" customWidth="1"/>
    <col min="6" max="6" width="11.7109375" bestFit="1" customWidth="1"/>
    <col min="7" max="8" width="12.42578125" bestFit="1" customWidth="1"/>
    <col min="10" max="10" width="12.42578125" bestFit="1" customWidth="1"/>
  </cols>
  <sheetData>
    <row r="1" spans="1:9" ht="25.5" x14ac:dyDescent="0.25">
      <c r="A1" s="13" t="s">
        <v>180</v>
      </c>
      <c r="B1" s="14" t="s">
        <v>181</v>
      </c>
      <c r="C1" s="14" t="s">
        <v>182</v>
      </c>
      <c r="D1" s="14" t="s">
        <v>183</v>
      </c>
      <c r="E1" s="14" t="s">
        <v>184</v>
      </c>
      <c r="F1" s="14" t="s">
        <v>177</v>
      </c>
      <c r="G1" s="14" t="s">
        <v>173</v>
      </c>
    </row>
    <row r="2" spans="1:9" outlineLevel="2" x14ac:dyDescent="0.25">
      <c r="A2" s="3" t="s">
        <v>185</v>
      </c>
      <c r="B2" s="3" t="s">
        <v>186</v>
      </c>
      <c r="C2" s="3" t="s">
        <v>187</v>
      </c>
      <c r="D2" s="3" t="s">
        <v>188</v>
      </c>
      <c r="E2" s="3" t="s">
        <v>189</v>
      </c>
      <c r="F2" s="2">
        <v>42678</v>
      </c>
      <c r="G2" s="15">
        <v>2111.27</v>
      </c>
      <c r="H2">
        <f>G2*$I$2</f>
        <v>-2111.27</v>
      </c>
      <c r="I2">
        <f>-1</f>
        <v>-1</v>
      </c>
    </row>
    <row r="3" spans="1:9" outlineLevel="1" x14ac:dyDescent="0.25">
      <c r="A3" s="17" t="s">
        <v>490</v>
      </c>
      <c r="B3" s="3"/>
      <c r="C3" s="3"/>
      <c r="D3" s="3"/>
      <c r="E3" s="3"/>
      <c r="F3" s="2"/>
      <c r="G3" s="15">
        <v>2111.27</v>
      </c>
      <c r="H3">
        <f t="shared" ref="H3:H66" si="0">G3*$I$2</f>
        <v>-2111.27</v>
      </c>
    </row>
    <row r="4" spans="1:9" outlineLevel="2" x14ac:dyDescent="0.25">
      <c r="A4" s="16" t="s">
        <v>190</v>
      </c>
      <c r="B4" s="3" t="s">
        <v>191</v>
      </c>
      <c r="C4" s="3" t="s">
        <v>187</v>
      </c>
      <c r="D4" s="3" t="s">
        <v>192</v>
      </c>
      <c r="E4" s="3" t="s">
        <v>189</v>
      </c>
      <c r="F4" s="2">
        <v>42619</v>
      </c>
      <c r="G4" s="15">
        <v>2111.27</v>
      </c>
      <c r="H4">
        <f t="shared" si="0"/>
        <v>-2111.27</v>
      </c>
    </row>
    <row r="5" spans="1:9" outlineLevel="2" x14ac:dyDescent="0.25">
      <c r="A5" s="16" t="s">
        <v>190</v>
      </c>
      <c r="B5" s="3" t="s">
        <v>186</v>
      </c>
      <c r="C5" s="3" t="s">
        <v>187</v>
      </c>
      <c r="D5" s="3" t="s">
        <v>188</v>
      </c>
      <c r="E5" s="3" t="s">
        <v>189</v>
      </c>
      <c r="F5" s="2">
        <v>42678</v>
      </c>
      <c r="G5" s="15">
        <v>-2111.27</v>
      </c>
      <c r="H5">
        <f t="shared" si="0"/>
        <v>2111.27</v>
      </c>
    </row>
    <row r="6" spans="1:9" outlineLevel="1" x14ac:dyDescent="0.25">
      <c r="A6" s="17" t="s">
        <v>491</v>
      </c>
      <c r="B6" s="3"/>
      <c r="C6" s="3"/>
      <c r="D6" s="3"/>
      <c r="E6" s="3"/>
      <c r="F6" s="2"/>
      <c r="G6" s="15">
        <v>0</v>
      </c>
      <c r="H6">
        <f t="shared" si="0"/>
        <v>0</v>
      </c>
    </row>
    <row r="7" spans="1:9" outlineLevel="2" x14ac:dyDescent="0.25">
      <c r="A7" s="16" t="s">
        <v>193</v>
      </c>
      <c r="B7" s="3" t="s">
        <v>186</v>
      </c>
      <c r="C7" s="3" t="s">
        <v>8</v>
      </c>
      <c r="D7" s="3" t="s">
        <v>194</v>
      </c>
      <c r="E7" s="3" t="s">
        <v>195</v>
      </c>
      <c r="F7" s="2">
        <v>42643</v>
      </c>
      <c r="G7" s="15">
        <v>328.43</v>
      </c>
      <c r="H7">
        <f t="shared" si="0"/>
        <v>-328.43</v>
      </c>
    </row>
    <row r="8" spans="1:9" outlineLevel="2" x14ac:dyDescent="0.25">
      <c r="A8" s="16" t="s">
        <v>193</v>
      </c>
      <c r="B8" s="3" t="s">
        <v>186</v>
      </c>
      <c r="C8" s="3" t="s">
        <v>8</v>
      </c>
      <c r="D8" s="3" t="s">
        <v>196</v>
      </c>
      <c r="E8" s="3" t="s">
        <v>195</v>
      </c>
      <c r="F8" s="2">
        <v>42660</v>
      </c>
      <c r="G8" s="15">
        <v>96.73</v>
      </c>
      <c r="H8">
        <f t="shared" si="0"/>
        <v>-96.73</v>
      </c>
    </row>
    <row r="9" spans="1:9" outlineLevel="2" x14ac:dyDescent="0.25">
      <c r="A9" s="16" t="s">
        <v>193</v>
      </c>
      <c r="B9" s="3" t="s">
        <v>186</v>
      </c>
      <c r="C9" s="3" t="s">
        <v>8</v>
      </c>
      <c r="D9" s="3" t="s">
        <v>197</v>
      </c>
      <c r="E9" s="3" t="s">
        <v>195</v>
      </c>
      <c r="F9" s="2">
        <v>42663</v>
      </c>
      <c r="G9" s="15">
        <v>3.91</v>
      </c>
      <c r="H9">
        <f t="shared" si="0"/>
        <v>-3.91</v>
      </c>
    </row>
    <row r="10" spans="1:9" outlineLevel="2" x14ac:dyDescent="0.25">
      <c r="A10" s="16" t="s">
        <v>193</v>
      </c>
      <c r="B10" s="3" t="s">
        <v>186</v>
      </c>
      <c r="C10" s="3" t="s">
        <v>8</v>
      </c>
      <c r="D10" s="3" t="s">
        <v>198</v>
      </c>
      <c r="E10" s="3" t="s">
        <v>195</v>
      </c>
      <c r="F10" s="2">
        <v>42678</v>
      </c>
      <c r="G10" s="15">
        <v>42.52</v>
      </c>
      <c r="H10">
        <f t="shared" si="0"/>
        <v>-42.52</v>
      </c>
    </row>
    <row r="11" spans="1:9" outlineLevel="2" x14ac:dyDescent="0.25">
      <c r="A11" s="16" t="s">
        <v>193</v>
      </c>
      <c r="B11" s="3" t="s">
        <v>186</v>
      </c>
      <c r="C11" s="3" t="s">
        <v>8</v>
      </c>
      <c r="D11" s="3" t="s">
        <v>199</v>
      </c>
      <c r="E11" s="3" t="s">
        <v>195</v>
      </c>
      <c r="F11" s="2">
        <v>42678</v>
      </c>
      <c r="G11" s="15">
        <v>10.1</v>
      </c>
      <c r="H11">
        <f t="shared" si="0"/>
        <v>-10.1</v>
      </c>
    </row>
    <row r="12" spans="1:9" outlineLevel="2" x14ac:dyDescent="0.25">
      <c r="A12" s="16" t="s">
        <v>193</v>
      </c>
      <c r="B12" s="3" t="s">
        <v>186</v>
      </c>
      <c r="C12" s="3" t="s">
        <v>8</v>
      </c>
      <c r="D12" s="3" t="s">
        <v>200</v>
      </c>
      <c r="E12" s="3" t="s">
        <v>195</v>
      </c>
      <c r="F12" s="2">
        <v>42678</v>
      </c>
      <c r="G12" s="15">
        <v>34.800000000000004</v>
      </c>
      <c r="H12">
        <f t="shared" si="0"/>
        <v>-34.800000000000004</v>
      </c>
    </row>
    <row r="13" spans="1:9" outlineLevel="2" x14ac:dyDescent="0.25">
      <c r="A13" s="16" t="s">
        <v>193</v>
      </c>
      <c r="B13" s="3" t="s">
        <v>186</v>
      </c>
      <c r="C13" s="3" t="s">
        <v>8</v>
      </c>
      <c r="D13" s="3" t="s">
        <v>201</v>
      </c>
      <c r="E13" s="3" t="s">
        <v>195</v>
      </c>
      <c r="F13" s="2">
        <v>42678</v>
      </c>
      <c r="G13" s="15">
        <v>2.27</v>
      </c>
      <c r="H13">
        <f t="shared" si="0"/>
        <v>-2.27</v>
      </c>
    </row>
    <row r="14" spans="1:9" outlineLevel="2" x14ac:dyDescent="0.25">
      <c r="A14" s="16" t="s">
        <v>193</v>
      </c>
      <c r="B14" s="3" t="s">
        <v>186</v>
      </c>
      <c r="C14" s="3" t="s">
        <v>8</v>
      </c>
      <c r="D14" s="3" t="s">
        <v>202</v>
      </c>
      <c r="E14" s="3" t="s">
        <v>195</v>
      </c>
      <c r="F14" s="2">
        <v>42681</v>
      </c>
      <c r="G14" s="15">
        <v>43.4</v>
      </c>
      <c r="H14">
        <f t="shared" si="0"/>
        <v>-43.4</v>
      </c>
    </row>
    <row r="15" spans="1:9" outlineLevel="2" x14ac:dyDescent="0.25">
      <c r="A15" s="16" t="s">
        <v>193</v>
      </c>
      <c r="B15" s="3" t="s">
        <v>186</v>
      </c>
      <c r="C15" s="3" t="s">
        <v>8</v>
      </c>
      <c r="D15" s="3" t="s">
        <v>203</v>
      </c>
      <c r="E15" s="3" t="s">
        <v>195</v>
      </c>
      <c r="F15" s="2">
        <v>42682</v>
      </c>
      <c r="G15" s="15">
        <v>96.53</v>
      </c>
      <c r="H15">
        <f t="shared" si="0"/>
        <v>-96.53</v>
      </c>
    </row>
    <row r="16" spans="1:9" outlineLevel="2" x14ac:dyDescent="0.25">
      <c r="A16" s="16" t="s">
        <v>193</v>
      </c>
      <c r="B16" s="3" t="s">
        <v>186</v>
      </c>
      <c r="C16" s="3" t="s">
        <v>8</v>
      </c>
      <c r="D16" s="3" t="s">
        <v>204</v>
      </c>
      <c r="E16" s="3" t="s">
        <v>195</v>
      </c>
      <c r="F16" s="2">
        <v>42682</v>
      </c>
      <c r="G16" s="15">
        <v>5.71</v>
      </c>
      <c r="H16">
        <f t="shared" si="0"/>
        <v>-5.71</v>
      </c>
    </row>
    <row r="17" spans="1:8" outlineLevel="2" x14ac:dyDescent="0.25">
      <c r="A17" s="16" t="s">
        <v>193</v>
      </c>
      <c r="B17" s="3" t="s">
        <v>186</v>
      </c>
      <c r="C17" s="3" t="s">
        <v>8</v>
      </c>
      <c r="D17" s="3" t="s">
        <v>205</v>
      </c>
      <c r="E17" s="3" t="s">
        <v>195</v>
      </c>
      <c r="F17" s="2">
        <v>42682</v>
      </c>
      <c r="G17" s="15">
        <v>0.16</v>
      </c>
      <c r="H17">
        <f t="shared" si="0"/>
        <v>-0.16</v>
      </c>
    </row>
    <row r="18" spans="1:8" outlineLevel="2" x14ac:dyDescent="0.25">
      <c r="A18" s="16" t="s">
        <v>193</v>
      </c>
      <c r="B18" s="3" t="s">
        <v>186</v>
      </c>
      <c r="C18" s="3" t="s">
        <v>8</v>
      </c>
      <c r="D18" s="3" t="s">
        <v>206</v>
      </c>
      <c r="E18" s="3" t="s">
        <v>195</v>
      </c>
      <c r="F18" s="2">
        <v>42682</v>
      </c>
      <c r="G18" s="15">
        <v>5.46</v>
      </c>
      <c r="H18">
        <f t="shared" si="0"/>
        <v>-5.46</v>
      </c>
    </row>
    <row r="19" spans="1:8" outlineLevel="2" x14ac:dyDescent="0.25">
      <c r="A19" s="16" t="s">
        <v>193</v>
      </c>
      <c r="B19" s="3" t="s">
        <v>186</v>
      </c>
      <c r="C19" s="3" t="s">
        <v>8</v>
      </c>
      <c r="D19" s="3" t="s">
        <v>207</v>
      </c>
      <c r="E19" s="3" t="s">
        <v>195</v>
      </c>
      <c r="F19" s="2">
        <v>42682</v>
      </c>
      <c r="G19" s="15">
        <v>15.6</v>
      </c>
      <c r="H19">
        <f t="shared" si="0"/>
        <v>-15.6</v>
      </c>
    </row>
    <row r="20" spans="1:8" outlineLevel="2" x14ac:dyDescent="0.25">
      <c r="A20" s="16" t="s">
        <v>193</v>
      </c>
      <c r="B20" s="3" t="s">
        <v>186</v>
      </c>
      <c r="C20" s="3" t="s">
        <v>8</v>
      </c>
      <c r="D20" s="3" t="s">
        <v>208</v>
      </c>
      <c r="E20" s="3" t="s">
        <v>195</v>
      </c>
      <c r="F20" s="2">
        <v>42682</v>
      </c>
      <c r="G20" s="15">
        <v>85.14</v>
      </c>
      <c r="H20">
        <f t="shared" si="0"/>
        <v>-85.14</v>
      </c>
    </row>
    <row r="21" spans="1:8" outlineLevel="2" x14ac:dyDescent="0.25">
      <c r="A21" s="16" t="s">
        <v>193</v>
      </c>
      <c r="B21" s="3" t="s">
        <v>186</v>
      </c>
      <c r="C21" s="3" t="s">
        <v>8</v>
      </c>
      <c r="D21" s="3" t="s">
        <v>208</v>
      </c>
      <c r="E21" s="3" t="s">
        <v>195</v>
      </c>
      <c r="F21" s="2">
        <v>42682</v>
      </c>
      <c r="G21" s="15">
        <v>0.44</v>
      </c>
      <c r="H21">
        <f t="shared" si="0"/>
        <v>-0.44</v>
      </c>
    </row>
    <row r="22" spans="1:8" outlineLevel="2" x14ac:dyDescent="0.25">
      <c r="A22" s="16" t="s">
        <v>193</v>
      </c>
      <c r="B22" s="3" t="s">
        <v>186</v>
      </c>
      <c r="C22" s="3" t="s">
        <v>8</v>
      </c>
      <c r="D22" s="3" t="s">
        <v>209</v>
      </c>
      <c r="E22" s="3" t="s">
        <v>195</v>
      </c>
      <c r="F22" s="2">
        <v>42683</v>
      </c>
      <c r="G22" s="15">
        <v>79.38</v>
      </c>
      <c r="H22">
        <f t="shared" si="0"/>
        <v>-79.38</v>
      </c>
    </row>
    <row r="23" spans="1:8" outlineLevel="2" x14ac:dyDescent="0.25">
      <c r="A23" s="16" t="s">
        <v>193</v>
      </c>
      <c r="B23" s="3" t="s">
        <v>186</v>
      </c>
      <c r="C23" s="3" t="s">
        <v>8</v>
      </c>
      <c r="D23" s="3" t="s">
        <v>210</v>
      </c>
      <c r="E23" s="3" t="s">
        <v>195</v>
      </c>
      <c r="F23" s="2">
        <v>42683</v>
      </c>
      <c r="G23" s="15">
        <v>19.75</v>
      </c>
      <c r="H23">
        <f t="shared" si="0"/>
        <v>-19.75</v>
      </c>
    </row>
    <row r="24" spans="1:8" outlineLevel="2" x14ac:dyDescent="0.25">
      <c r="A24" s="16" t="s">
        <v>193</v>
      </c>
      <c r="B24" s="3" t="s">
        <v>186</v>
      </c>
      <c r="C24" s="3" t="s">
        <v>8</v>
      </c>
      <c r="D24" s="3" t="s">
        <v>211</v>
      </c>
      <c r="E24" s="3" t="s">
        <v>195</v>
      </c>
      <c r="F24" s="2">
        <v>42683</v>
      </c>
      <c r="G24" s="15">
        <v>4</v>
      </c>
      <c r="H24">
        <f t="shared" si="0"/>
        <v>-4</v>
      </c>
    </row>
    <row r="25" spans="1:8" outlineLevel="2" x14ac:dyDescent="0.25">
      <c r="A25" s="16" t="s">
        <v>193</v>
      </c>
      <c r="B25" s="3" t="s">
        <v>186</v>
      </c>
      <c r="C25" s="3" t="s">
        <v>8</v>
      </c>
      <c r="D25" s="3" t="s">
        <v>212</v>
      </c>
      <c r="E25" s="3" t="s">
        <v>195</v>
      </c>
      <c r="F25" s="2">
        <v>42683</v>
      </c>
      <c r="G25" s="15">
        <v>1.5</v>
      </c>
      <c r="H25">
        <f t="shared" si="0"/>
        <v>-1.5</v>
      </c>
    </row>
    <row r="26" spans="1:8" outlineLevel="2" x14ac:dyDescent="0.25">
      <c r="A26" s="16" t="s">
        <v>193</v>
      </c>
      <c r="B26" s="3" t="s">
        <v>186</v>
      </c>
      <c r="C26" s="3" t="s">
        <v>8</v>
      </c>
      <c r="D26" s="3" t="s">
        <v>213</v>
      </c>
      <c r="E26" s="3" t="s">
        <v>195</v>
      </c>
      <c r="F26" s="2">
        <v>42683</v>
      </c>
      <c r="G26" s="15">
        <v>7.71</v>
      </c>
      <c r="H26">
        <f t="shared" si="0"/>
        <v>-7.71</v>
      </c>
    </row>
    <row r="27" spans="1:8" outlineLevel="2" x14ac:dyDescent="0.25">
      <c r="A27" s="16" t="s">
        <v>193</v>
      </c>
      <c r="B27" s="3" t="s">
        <v>186</v>
      </c>
      <c r="C27" s="3" t="s">
        <v>8</v>
      </c>
      <c r="D27" s="3" t="s">
        <v>214</v>
      </c>
      <c r="E27" s="3" t="s">
        <v>195</v>
      </c>
      <c r="F27" s="2">
        <v>42688</v>
      </c>
      <c r="G27" s="15">
        <v>15.83</v>
      </c>
      <c r="H27">
        <f t="shared" si="0"/>
        <v>-15.83</v>
      </c>
    </row>
    <row r="28" spans="1:8" outlineLevel="2" x14ac:dyDescent="0.25">
      <c r="A28" s="16" t="s">
        <v>193</v>
      </c>
      <c r="B28" s="3" t="s">
        <v>186</v>
      </c>
      <c r="C28" s="3" t="s">
        <v>8</v>
      </c>
      <c r="D28" s="3" t="s">
        <v>215</v>
      </c>
      <c r="E28" s="3" t="s">
        <v>195</v>
      </c>
      <c r="F28" s="2">
        <v>42690</v>
      </c>
      <c r="G28" s="15">
        <v>68.960000000000008</v>
      </c>
      <c r="H28">
        <f t="shared" si="0"/>
        <v>-68.960000000000008</v>
      </c>
    </row>
    <row r="29" spans="1:8" outlineLevel="2" x14ac:dyDescent="0.25">
      <c r="A29" s="16" t="s">
        <v>193</v>
      </c>
      <c r="B29" s="3" t="s">
        <v>186</v>
      </c>
      <c r="C29" s="3" t="s">
        <v>8</v>
      </c>
      <c r="D29" s="3" t="s">
        <v>216</v>
      </c>
      <c r="E29" s="3" t="s">
        <v>195</v>
      </c>
      <c r="F29" s="2">
        <v>42696</v>
      </c>
      <c r="G29" s="15">
        <v>3.92</v>
      </c>
      <c r="H29">
        <f t="shared" si="0"/>
        <v>-3.92</v>
      </c>
    </row>
    <row r="30" spans="1:8" outlineLevel="2" x14ac:dyDescent="0.25">
      <c r="A30" s="16" t="s">
        <v>193</v>
      </c>
      <c r="B30" s="3" t="s">
        <v>186</v>
      </c>
      <c r="C30" s="3" t="s">
        <v>8</v>
      </c>
      <c r="D30" s="3" t="s">
        <v>217</v>
      </c>
      <c r="E30" s="3" t="s">
        <v>195</v>
      </c>
      <c r="F30" s="2">
        <v>42711</v>
      </c>
      <c r="G30" s="15">
        <v>180.66</v>
      </c>
      <c r="H30">
        <f t="shared" si="0"/>
        <v>-180.66</v>
      </c>
    </row>
    <row r="31" spans="1:8" outlineLevel="2" x14ac:dyDescent="0.25">
      <c r="A31" s="16" t="s">
        <v>193</v>
      </c>
      <c r="B31" s="3" t="s">
        <v>186</v>
      </c>
      <c r="C31" s="3" t="s">
        <v>8</v>
      </c>
      <c r="D31" s="3" t="s">
        <v>218</v>
      </c>
      <c r="E31" s="3" t="s">
        <v>195</v>
      </c>
      <c r="F31" s="2">
        <v>42711</v>
      </c>
      <c r="G31" s="15">
        <v>6.1400000000000006</v>
      </c>
      <c r="H31">
        <f t="shared" si="0"/>
        <v>-6.1400000000000006</v>
      </c>
    </row>
    <row r="32" spans="1:8" outlineLevel="2" x14ac:dyDescent="0.25">
      <c r="A32" s="16" t="s">
        <v>193</v>
      </c>
      <c r="B32" s="3" t="s">
        <v>186</v>
      </c>
      <c r="C32" s="3" t="s">
        <v>8</v>
      </c>
      <c r="D32" s="3" t="s">
        <v>219</v>
      </c>
      <c r="E32" s="3" t="s">
        <v>195</v>
      </c>
      <c r="F32" s="2">
        <v>42711</v>
      </c>
      <c r="G32" s="15">
        <v>5.2</v>
      </c>
      <c r="H32">
        <f t="shared" si="0"/>
        <v>-5.2</v>
      </c>
    </row>
    <row r="33" spans="1:8" outlineLevel="2" x14ac:dyDescent="0.25">
      <c r="A33" s="16" t="s">
        <v>193</v>
      </c>
      <c r="B33" s="3" t="s">
        <v>186</v>
      </c>
      <c r="C33" s="3" t="s">
        <v>8</v>
      </c>
      <c r="D33" s="3" t="s">
        <v>220</v>
      </c>
      <c r="E33" s="3" t="s">
        <v>195</v>
      </c>
      <c r="F33" s="2">
        <v>42711</v>
      </c>
      <c r="G33" s="15">
        <v>44.94</v>
      </c>
      <c r="H33">
        <f t="shared" si="0"/>
        <v>-44.94</v>
      </c>
    </row>
    <row r="34" spans="1:8" outlineLevel="2" x14ac:dyDescent="0.25">
      <c r="A34" s="16" t="s">
        <v>193</v>
      </c>
      <c r="B34" s="3" t="s">
        <v>186</v>
      </c>
      <c r="C34" s="3" t="s">
        <v>8</v>
      </c>
      <c r="D34" s="3" t="s">
        <v>221</v>
      </c>
      <c r="E34" s="3" t="s">
        <v>195</v>
      </c>
      <c r="F34" s="2">
        <v>42711</v>
      </c>
      <c r="G34" s="15">
        <v>0.17</v>
      </c>
      <c r="H34">
        <f t="shared" si="0"/>
        <v>-0.17</v>
      </c>
    </row>
    <row r="35" spans="1:8" outlineLevel="2" x14ac:dyDescent="0.25">
      <c r="A35" s="16" t="s">
        <v>193</v>
      </c>
      <c r="B35" s="3" t="s">
        <v>186</v>
      </c>
      <c r="C35" s="3" t="s">
        <v>8</v>
      </c>
      <c r="D35" s="3" t="s">
        <v>222</v>
      </c>
      <c r="E35" s="3" t="s">
        <v>195</v>
      </c>
      <c r="F35" s="2">
        <v>42711</v>
      </c>
      <c r="G35" s="15">
        <v>4</v>
      </c>
      <c r="H35">
        <f t="shared" si="0"/>
        <v>-4</v>
      </c>
    </row>
    <row r="36" spans="1:8" outlineLevel="2" x14ac:dyDescent="0.25">
      <c r="A36" s="16" t="s">
        <v>193</v>
      </c>
      <c r="B36" s="3" t="s">
        <v>186</v>
      </c>
      <c r="C36" s="3" t="s">
        <v>8</v>
      </c>
      <c r="D36" s="3" t="s">
        <v>223</v>
      </c>
      <c r="E36" s="3" t="s">
        <v>195</v>
      </c>
      <c r="F36" s="2">
        <v>42711</v>
      </c>
      <c r="G36" s="15">
        <v>126.96000000000001</v>
      </c>
      <c r="H36">
        <f t="shared" si="0"/>
        <v>-126.96000000000001</v>
      </c>
    </row>
    <row r="37" spans="1:8" outlineLevel="2" x14ac:dyDescent="0.25">
      <c r="A37" s="16" t="s">
        <v>193</v>
      </c>
      <c r="B37" s="3" t="s">
        <v>186</v>
      </c>
      <c r="C37" s="3" t="s">
        <v>8</v>
      </c>
      <c r="D37" s="3" t="s">
        <v>224</v>
      </c>
      <c r="E37" s="3" t="s">
        <v>195</v>
      </c>
      <c r="F37" s="2">
        <v>42711</v>
      </c>
      <c r="G37" s="15">
        <v>2.8000000000000003</v>
      </c>
      <c r="H37">
        <f t="shared" si="0"/>
        <v>-2.8000000000000003</v>
      </c>
    </row>
    <row r="38" spans="1:8" outlineLevel="2" x14ac:dyDescent="0.25">
      <c r="A38" s="16" t="s">
        <v>193</v>
      </c>
      <c r="B38" s="3" t="s">
        <v>186</v>
      </c>
      <c r="C38" s="3" t="s">
        <v>8</v>
      </c>
      <c r="D38" s="3" t="s">
        <v>225</v>
      </c>
      <c r="E38" s="3" t="s">
        <v>195</v>
      </c>
      <c r="F38" s="2">
        <v>42712</v>
      </c>
      <c r="G38" s="15">
        <v>17.23</v>
      </c>
      <c r="H38">
        <f t="shared" si="0"/>
        <v>-17.23</v>
      </c>
    </row>
    <row r="39" spans="1:8" outlineLevel="2" x14ac:dyDescent="0.25">
      <c r="A39" s="16" t="s">
        <v>193</v>
      </c>
      <c r="B39" s="3" t="s">
        <v>186</v>
      </c>
      <c r="C39" s="3" t="s">
        <v>8</v>
      </c>
      <c r="D39" s="3" t="s">
        <v>226</v>
      </c>
      <c r="E39" s="3" t="s">
        <v>195</v>
      </c>
      <c r="F39" s="2">
        <v>42716</v>
      </c>
      <c r="G39" s="15">
        <v>41.2</v>
      </c>
      <c r="H39">
        <f t="shared" si="0"/>
        <v>-41.2</v>
      </c>
    </row>
    <row r="40" spans="1:8" outlineLevel="2" x14ac:dyDescent="0.25">
      <c r="A40" s="16" t="s">
        <v>193</v>
      </c>
      <c r="B40" s="3" t="s">
        <v>186</v>
      </c>
      <c r="C40" s="3" t="s">
        <v>8</v>
      </c>
      <c r="D40" s="3" t="s">
        <v>226</v>
      </c>
      <c r="E40" s="3" t="s">
        <v>195</v>
      </c>
      <c r="F40" s="2">
        <v>42716</v>
      </c>
      <c r="G40" s="15">
        <v>4.09</v>
      </c>
      <c r="H40">
        <f t="shared" si="0"/>
        <v>-4.09</v>
      </c>
    </row>
    <row r="41" spans="1:8" outlineLevel="2" x14ac:dyDescent="0.25">
      <c r="A41" s="16" t="s">
        <v>193</v>
      </c>
      <c r="B41" s="3" t="s">
        <v>186</v>
      </c>
      <c r="C41" s="3" t="s">
        <v>8</v>
      </c>
      <c r="D41" s="3" t="s">
        <v>227</v>
      </c>
      <c r="E41" s="3" t="s">
        <v>195</v>
      </c>
      <c r="F41" s="2">
        <v>42719</v>
      </c>
      <c r="G41" s="15">
        <v>95.25</v>
      </c>
      <c r="H41">
        <f t="shared" si="0"/>
        <v>-95.25</v>
      </c>
    </row>
    <row r="42" spans="1:8" outlineLevel="2" x14ac:dyDescent="0.25">
      <c r="A42" s="16" t="s">
        <v>193</v>
      </c>
      <c r="B42" s="3" t="s">
        <v>186</v>
      </c>
      <c r="C42" s="3" t="s">
        <v>8</v>
      </c>
      <c r="D42" s="3" t="s">
        <v>228</v>
      </c>
      <c r="E42" s="3" t="s">
        <v>195</v>
      </c>
      <c r="F42" s="2">
        <v>42719</v>
      </c>
      <c r="G42" s="15">
        <v>0.57000000000000006</v>
      </c>
      <c r="H42">
        <f t="shared" si="0"/>
        <v>-0.57000000000000006</v>
      </c>
    </row>
    <row r="43" spans="1:8" outlineLevel="2" x14ac:dyDescent="0.25">
      <c r="A43" s="16" t="s">
        <v>193</v>
      </c>
      <c r="B43" s="3" t="s">
        <v>186</v>
      </c>
      <c r="C43" s="3" t="s">
        <v>8</v>
      </c>
      <c r="D43" s="3" t="s">
        <v>229</v>
      </c>
      <c r="E43" s="3" t="s">
        <v>195</v>
      </c>
      <c r="F43" s="2">
        <v>42719</v>
      </c>
      <c r="G43" s="15">
        <v>112.54</v>
      </c>
      <c r="H43">
        <f t="shared" si="0"/>
        <v>-112.54</v>
      </c>
    </row>
    <row r="44" spans="1:8" outlineLevel="2" x14ac:dyDescent="0.25">
      <c r="A44" s="16" t="s">
        <v>193</v>
      </c>
      <c r="B44" s="3" t="s">
        <v>186</v>
      </c>
      <c r="C44" s="3" t="s">
        <v>8</v>
      </c>
      <c r="D44" s="3" t="s">
        <v>230</v>
      </c>
      <c r="E44" s="3" t="s">
        <v>195</v>
      </c>
      <c r="F44" s="2">
        <v>42726</v>
      </c>
      <c r="G44" s="15">
        <v>125.31</v>
      </c>
      <c r="H44">
        <f t="shared" si="0"/>
        <v>-125.31</v>
      </c>
    </row>
    <row r="45" spans="1:8" outlineLevel="2" x14ac:dyDescent="0.25">
      <c r="A45" s="16" t="s">
        <v>193</v>
      </c>
      <c r="B45" s="3" t="s">
        <v>186</v>
      </c>
      <c r="C45" s="3" t="s">
        <v>8</v>
      </c>
      <c r="D45" s="3" t="s">
        <v>231</v>
      </c>
      <c r="E45" s="3" t="s">
        <v>195</v>
      </c>
      <c r="F45" s="2">
        <v>42726</v>
      </c>
      <c r="G45" s="15">
        <v>0.01</v>
      </c>
      <c r="H45">
        <f t="shared" si="0"/>
        <v>-0.01</v>
      </c>
    </row>
    <row r="46" spans="1:8" outlineLevel="2" x14ac:dyDescent="0.25">
      <c r="A46" s="16" t="s">
        <v>193</v>
      </c>
      <c r="B46" s="3" t="s">
        <v>186</v>
      </c>
      <c r="C46" s="3" t="s">
        <v>8</v>
      </c>
      <c r="D46" s="3" t="s">
        <v>232</v>
      </c>
      <c r="E46" s="3" t="s">
        <v>195</v>
      </c>
      <c r="F46" s="2">
        <v>42726</v>
      </c>
      <c r="G46" s="15">
        <v>50</v>
      </c>
      <c r="H46">
        <f t="shared" si="0"/>
        <v>-50</v>
      </c>
    </row>
    <row r="47" spans="1:8" outlineLevel="2" x14ac:dyDescent="0.25">
      <c r="A47" s="16" t="s">
        <v>193</v>
      </c>
      <c r="B47" s="3" t="s">
        <v>186</v>
      </c>
      <c r="C47" s="3" t="s">
        <v>8</v>
      </c>
      <c r="D47" s="3" t="s">
        <v>233</v>
      </c>
      <c r="E47" s="3" t="s">
        <v>195</v>
      </c>
      <c r="F47" s="2">
        <v>42726</v>
      </c>
      <c r="G47" s="15">
        <v>4.5</v>
      </c>
      <c r="H47">
        <f t="shared" si="0"/>
        <v>-4.5</v>
      </c>
    </row>
    <row r="48" spans="1:8" outlineLevel="2" x14ac:dyDescent="0.25">
      <c r="A48" s="16" t="s">
        <v>193</v>
      </c>
      <c r="B48" s="3" t="s">
        <v>186</v>
      </c>
      <c r="C48" s="3" t="s">
        <v>8</v>
      </c>
      <c r="D48" s="3" t="s">
        <v>234</v>
      </c>
      <c r="E48" s="3" t="s">
        <v>195</v>
      </c>
      <c r="F48" s="2">
        <v>42726</v>
      </c>
      <c r="G48" s="15">
        <v>3.75</v>
      </c>
      <c r="H48">
        <f t="shared" si="0"/>
        <v>-3.75</v>
      </c>
    </row>
    <row r="49" spans="1:8" outlineLevel="2" x14ac:dyDescent="0.25">
      <c r="A49" s="16" t="s">
        <v>193</v>
      </c>
      <c r="B49" s="3" t="s">
        <v>186</v>
      </c>
      <c r="C49" s="3" t="s">
        <v>8</v>
      </c>
      <c r="D49" s="3" t="s">
        <v>235</v>
      </c>
      <c r="E49" s="3" t="s">
        <v>195</v>
      </c>
      <c r="F49" s="2">
        <v>42726</v>
      </c>
      <c r="G49" s="15">
        <v>2.21</v>
      </c>
      <c r="H49">
        <f t="shared" si="0"/>
        <v>-2.21</v>
      </c>
    </row>
    <row r="50" spans="1:8" outlineLevel="2" x14ac:dyDescent="0.25">
      <c r="A50" s="16" t="s">
        <v>193</v>
      </c>
      <c r="B50" s="3" t="s">
        <v>186</v>
      </c>
      <c r="C50" s="3" t="s">
        <v>8</v>
      </c>
      <c r="D50" s="3" t="s">
        <v>236</v>
      </c>
      <c r="E50" s="3" t="s">
        <v>195</v>
      </c>
      <c r="F50" s="2">
        <v>42733</v>
      </c>
      <c r="G50" s="15">
        <v>107.60000000000001</v>
      </c>
      <c r="H50">
        <f t="shared" si="0"/>
        <v>-107.60000000000001</v>
      </c>
    </row>
    <row r="51" spans="1:8" outlineLevel="2" x14ac:dyDescent="0.25">
      <c r="A51" s="16" t="s">
        <v>193</v>
      </c>
      <c r="B51" s="3" t="s">
        <v>186</v>
      </c>
      <c r="C51" s="3" t="s">
        <v>8</v>
      </c>
      <c r="D51" s="3" t="s">
        <v>237</v>
      </c>
      <c r="E51" s="3" t="s">
        <v>195</v>
      </c>
      <c r="F51" s="2">
        <v>42733</v>
      </c>
      <c r="G51" s="15">
        <v>0.01</v>
      </c>
      <c r="H51">
        <f t="shared" si="0"/>
        <v>-0.01</v>
      </c>
    </row>
    <row r="52" spans="1:8" outlineLevel="2" x14ac:dyDescent="0.25">
      <c r="A52" s="16" t="s">
        <v>193</v>
      </c>
      <c r="B52" s="3" t="s">
        <v>186</v>
      </c>
      <c r="C52" s="3" t="s">
        <v>8</v>
      </c>
      <c r="D52" s="3" t="s">
        <v>237</v>
      </c>
      <c r="E52" s="3" t="s">
        <v>195</v>
      </c>
      <c r="F52" s="2">
        <v>42733</v>
      </c>
      <c r="G52" s="15">
        <v>109.48</v>
      </c>
      <c r="H52">
        <f t="shared" si="0"/>
        <v>-109.48</v>
      </c>
    </row>
    <row r="53" spans="1:8" outlineLevel="2" x14ac:dyDescent="0.25">
      <c r="A53" s="16" t="s">
        <v>193</v>
      </c>
      <c r="B53" s="3" t="s">
        <v>186</v>
      </c>
      <c r="C53" s="3" t="s">
        <v>8</v>
      </c>
      <c r="D53" s="3" t="s">
        <v>238</v>
      </c>
      <c r="E53" s="3" t="s">
        <v>195</v>
      </c>
      <c r="F53" s="2">
        <v>42738</v>
      </c>
      <c r="G53" s="15">
        <v>-3.4</v>
      </c>
      <c r="H53">
        <f t="shared" si="0"/>
        <v>3.4</v>
      </c>
    </row>
    <row r="54" spans="1:8" outlineLevel="2" x14ac:dyDescent="0.25">
      <c r="A54" s="16" t="s">
        <v>193</v>
      </c>
      <c r="B54" s="3" t="s">
        <v>186</v>
      </c>
      <c r="C54" s="3" t="s">
        <v>8</v>
      </c>
      <c r="D54" s="3" t="s">
        <v>238</v>
      </c>
      <c r="E54" s="3" t="s">
        <v>195</v>
      </c>
      <c r="F54" s="2">
        <v>42738</v>
      </c>
      <c r="G54" s="15">
        <v>15.26</v>
      </c>
      <c r="H54">
        <f t="shared" si="0"/>
        <v>-15.26</v>
      </c>
    </row>
    <row r="55" spans="1:8" outlineLevel="2" x14ac:dyDescent="0.25">
      <c r="A55" s="16" t="s">
        <v>193</v>
      </c>
      <c r="B55" s="3" t="s">
        <v>186</v>
      </c>
      <c r="C55" s="3" t="s">
        <v>8</v>
      </c>
      <c r="D55" s="3" t="s">
        <v>238</v>
      </c>
      <c r="E55" s="3" t="s">
        <v>195</v>
      </c>
      <c r="F55" s="2">
        <v>42738</v>
      </c>
      <c r="G55" s="15">
        <v>0.85</v>
      </c>
      <c r="H55">
        <f t="shared" si="0"/>
        <v>-0.85</v>
      </c>
    </row>
    <row r="56" spans="1:8" outlineLevel="2" x14ac:dyDescent="0.25">
      <c r="A56" s="16" t="s">
        <v>193</v>
      </c>
      <c r="B56" s="3" t="s">
        <v>186</v>
      </c>
      <c r="C56" s="3" t="s">
        <v>8</v>
      </c>
      <c r="D56" s="3" t="s">
        <v>239</v>
      </c>
      <c r="E56" s="3" t="s">
        <v>195</v>
      </c>
      <c r="F56" s="2">
        <v>42738</v>
      </c>
      <c r="G56" s="15">
        <v>61.2</v>
      </c>
      <c r="H56">
        <f t="shared" si="0"/>
        <v>-61.2</v>
      </c>
    </row>
    <row r="57" spans="1:8" outlineLevel="2" x14ac:dyDescent="0.25">
      <c r="A57" s="16" t="s">
        <v>193</v>
      </c>
      <c r="B57" s="3" t="s">
        <v>186</v>
      </c>
      <c r="C57" s="3" t="s">
        <v>8</v>
      </c>
      <c r="D57" s="3" t="s">
        <v>240</v>
      </c>
      <c r="E57" s="3" t="s">
        <v>195</v>
      </c>
      <c r="F57" s="2">
        <v>42748</v>
      </c>
      <c r="G57" s="15">
        <v>93.3</v>
      </c>
      <c r="H57">
        <f t="shared" si="0"/>
        <v>-93.3</v>
      </c>
    </row>
    <row r="58" spans="1:8" outlineLevel="2" x14ac:dyDescent="0.25">
      <c r="A58" s="16" t="s">
        <v>193</v>
      </c>
      <c r="B58" s="3" t="s">
        <v>186</v>
      </c>
      <c r="C58" s="3" t="s">
        <v>8</v>
      </c>
      <c r="D58" s="3" t="s">
        <v>241</v>
      </c>
      <c r="E58" s="3" t="s">
        <v>195</v>
      </c>
      <c r="F58" s="2">
        <v>42843</v>
      </c>
      <c r="G58" s="15">
        <v>5.53</v>
      </c>
      <c r="H58">
        <f t="shared" si="0"/>
        <v>-5.53</v>
      </c>
    </row>
    <row r="59" spans="1:8" outlineLevel="2" x14ac:dyDescent="0.25">
      <c r="A59" s="16" t="s">
        <v>193</v>
      </c>
      <c r="B59" s="3" t="s">
        <v>186</v>
      </c>
      <c r="C59" s="3" t="s">
        <v>8</v>
      </c>
      <c r="D59" s="3" t="s">
        <v>242</v>
      </c>
      <c r="E59" s="3" t="s">
        <v>195</v>
      </c>
      <c r="F59" s="2">
        <v>42843</v>
      </c>
      <c r="G59" s="15">
        <v>2.36</v>
      </c>
      <c r="H59">
        <f t="shared" si="0"/>
        <v>-2.36</v>
      </c>
    </row>
    <row r="60" spans="1:8" outlineLevel="2" x14ac:dyDescent="0.25">
      <c r="A60" s="16" t="s">
        <v>193</v>
      </c>
      <c r="B60" s="3" t="s">
        <v>186</v>
      </c>
      <c r="C60" s="3" t="s">
        <v>8</v>
      </c>
      <c r="D60" s="3" t="s">
        <v>243</v>
      </c>
      <c r="E60" s="3" t="s">
        <v>195</v>
      </c>
      <c r="F60" s="2">
        <v>42843</v>
      </c>
      <c r="G60" s="15">
        <v>26.47</v>
      </c>
      <c r="H60">
        <f t="shared" si="0"/>
        <v>-26.47</v>
      </c>
    </row>
    <row r="61" spans="1:8" outlineLevel="2" x14ac:dyDescent="0.25">
      <c r="A61" s="16" t="s">
        <v>193</v>
      </c>
      <c r="B61" s="3" t="s">
        <v>186</v>
      </c>
      <c r="C61" s="3" t="s">
        <v>8</v>
      </c>
      <c r="D61" s="3" t="s">
        <v>244</v>
      </c>
      <c r="E61" s="3" t="s">
        <v>195</v>
      </c>
      <c r="F61" s="2">
        <v>42843</v>
      </c>
      <c r="G61" s="15">
        <v>147.31</v>
      </c>
      <c r="H61">
        <f t="shared" si="0"/>
        <v>-147.31</v>
      </c>
    </row>
    <row r="62" spans="1:8" outlineLevel="2" x14ac:dyDescent="0.25">
      <c r="A62" s="16" t="s">
        <v>193</v>
      </c>
      <c r="B62" s="3" t="s">
        <v>186</v>
      </c>
      <c r="C62" s="3" t="s">
        <v>8</v>
      </c>
      <c r="D62" s="3" t="s">
        <v>245</v>
      </c>
      <c r="E62" s="3" t="s">
        <v>195</v>
      </c>
      <c r="F62" s="2">
        <v>42844</v>
      </c>
      <c r="G62" s="15">
        <v>3.42</v>
      </c>
      <c r="H62">
        <f t="shared" si="0"/>
        <v>-3.42</v>
      </c>
    </row>
    <row r="63" spans="1:8" outlineLevel="2" x14ac:dyDescent="0.25">
      <c r="A63" s="16" t="s">
        <v>193</v>
      </c>
      <c r="B63" s="3" t="s">
        <v>186</v>
      </c>
      <c r="C63" s="3" t="s">
        <v>8</v>
      </c>
      <c r="D63" s="3" t="s">
        <v>246</v>
      </c>
      <c r="E63" s="3" t="s">
        <v>195</v>
      </c>
      <c r="F63" s="2">
        <v>42844</v>
      </c>
      <c r="G63" s="15">
        <v>0.16</v>
      </c>
      <c r="H63">
        <f t="shared" si="0"/>
        <v>-0.16</v>
      </c>
    </row>
    <row r="64" spans="1:8" outlineLevel="2" x14ac:dyDescent="0.25">
      <c r="A64" s="16" t="s">
        <v>193</v>
      </c>
      <c r="B64" s="3" t="s">
        <v>186</v>
      </c>
      <c r="C64" s="3" t="s">
        <v>8</v>
      </c>
      <c r="D64" s="3" t="s">
        <v>246</v>
      </c>
      <c r="E64" s="3" t="s">
        <v>195</v>
      </c>
      <c r="F64" s="2">
        <v>42844</v>
      </c>
      <c r="G64" s="15">
        <v>12.84</v>
      </c>
      <c r="H64">
        <f t="shared" si="0"/>
        <v>-12.84</v>
      </c>
    </row>
    <row r="65" spans="1:8" outlineLevel="2" x14ac:dyDescent="0.25">
      <c r="A65" s="16" t="s">
        <v>193</v>
      </c>
      <c r="B65" s="3" t="s">
        <v>186</v>
      </c>
      <c r="C65" s="3" t="s">
        <v>8</v>
      </c>
      <c r="D65" s="3" t="s">
        <v>247</v>
      </c>
      <c r="E65" s="3" t="s">
        <v>195</v>
      </c>
      <c r="F65" s="2">
        <v>42844</v>
      </c>
      <c r="G65" s="15">
        <v>9.23</v>
      </c>
      <c r="H65">
        <f t="shared" si="0"/>
        <v>-9.23</v>
      </c>
    </row>
    <row r="66" spans="1:8" outlineLevel="2" x14ac:dyDescent="0.25">
      <c r="A66" s="16" t="s">
        <v>193</v>
      </c>
      <c r="B66" s="3" t="s">
        <v>186</v>
      </c>
      <c r="C66" s="3" t="s">
        <v>8</v>
      </c>
      <c r="D66" s="3" t="s">
        <v>248</v>
      </c>
      <c r="E66" s="3" t="s">
        <v>195</v>
      </c>
      <c r="F66" s="2">
        <v>42844</v>
      </c>
      <c r="G66" s="15">
        <v>9.34</v>
      </c>
      <c r="H66">
        <f t="shared" si="0"/>
        <v>-9.34</v>
      </c>
    </row>
    <row r="67" spans="1:8" outlineLevel="2" x14ac:dyDescent="0.25">
      <c r="A67" s="16" t="s">
        <v>193</v>
      </c>
      <c r="B67" s="3" t="s">
        <v>186</v>
      </c>
      <c r="C67" s="3" t="s">
        <v>8</v>
      </c>
      <c r="D67" s="3" t="s">
        <v>249</v>
      </c>
      <c r="E67" s="3" t="s">
        <v>195</v>
      </c>
      <c r="F67" s="2">
        <v>42844</v>
      </c>
      <c r="G67" s="15">
        <v>9.2200000000000006</v>
      </c>
      <c r="H67">
        <f t="shared" ref="H67:H130" si="1">G67*$I$2</f>
        <v>-9.2200000000000006</v>
      </c>
    </row>
    <row r="68" spans="1:8" outlineLevel="2" x14ac:dyDescent="0.25">
      <c r="A68" s="16" t="s">
        <v>193</v>
      </c>
      <c r="B68" s="3" t="s">
        <v>186</v>
      </c>
      <c r="C68" s="3" t="s">
        <v>8</v>
      </c>
      <c r="D68" s="3" t="s">
        <v>250</v>
      </c>
      <c r="E68" s="3" t="s">
        <v>195</v>
      </c>
      <c r="F68" s="2">
        <v>42844</v>
      </c>
      <c r="G68" s="15">
        <v>3.22</v>
      </c>
      <c r="H68">
        <f t="shared" si="1"/>
        <v>-3.22</v>
      </c>
    </row>
    <row r="69" spans="1:8" outlineLevel="2" x14ac:dyDescent="0.25">
      <c r="A69" s="16" t="s">
        <v>193</v>
      </c>
      <c r="B69" s="3" t="s">
        <v>186</v>
      </c>
      <c r="C69" s="3" t="s">
        <v>8</v>
      </c>
      <c r="D69" s="3" t="s">
        <v>251</v>
      </c>
      <c r="E69" s="3" t="s">
        <v>195</v>
      </c>
      <c r="F69" s="2">
        <v>42844</v>
      </c>
      <c r="G69" s="15">
        <v>45.17</v>
      </c>
      <c r="H69">
        <f t="shared" si="1"/>
        <v>-45.17</v>
      </c>
    </row>
    <row r="70" spans="1:8" outlineLevel="2" x14ac:dyDescent="0.25">
      <c r="A70" s="16" t="s">
        <v>193</v>
      </c>
      <c r="B70" s="3" t="s">
        <v>186</v>
      </c>
      <c r="C70" s="3" t="s">
        <v>8</v>
      </c>
      <c r="D70" s="3" t="s">
        <v>252</v>
      </c>
      <c r="E70" s="3" t="s">
        <v>195</v>
      </c>
      <c r="F70" s="2">
        <v>42844</v>
      </c>
      <c r="G70" s="15">
        <v>17.14</v>
      </c>
      <c r="H70">
        <f t="shared" si="1"/>
        <v>-17.14</v>
      </c>
    </row>
    <row r="71" spans="1:8" outlineLevel="2" x14ac:dyDescent="0.25">
      <c r="A71" s="16" t="s">
        <v>193</v>
      </c>
      <c r="B71" s="3" t="s">
        <v>186</v>
      </c>
      <c r="C71" s="3" t="s">
        <v>8</v>
      </c>
      <c r="D71" s="3" t="s">
        <v>253</v>
      </c>
      <c r="E71" s="3" t="s">
        <v>195</v>
      </c>
      <c r="F71" s="2">
        <v>42845</v>
      </c>
      <c r="G71" s="15">
        <v>24</v>
      </c>
      <c r="H71">
        <f t="shared" si="1"/>
        <v>-24</v>
      </c>
    </row>
    <row r="72" spans="1:8" outlineLevel="2" x14ac:dyDescent="0.25">
      <c r="A72" s="16" t="s">
        <v>193</v>
      </c>
      <c r="B72" s="3" t="s">
        <v>186</v>
      </c>
      <c r="C72" s="3" t="s">
        <v>8</v>
      </c>
      <c r="D72" s="3" t="s">
        <v>254</v>
      </c>
      <c r="E72" s="3" t="s">
        <v>195</v>
      </c>
      <c r="F72" s="2">
        <v>42845</v>
      </c>
      <c r="G72" s="15">
        <v>6.5</v>
      </c>
      <c r="H72">
        <f t="shared" si="1"/>
        <v>-6.5</v>
      </c>
    </row>
    <row r="73" spans="1:8" outlineLevel="2" x14ac:dyDescent="0.25">
      <c r="A73" s="16" t="s">
        <v>193</v>
      </c>
      <c r="B73" s="3" t="s">
        <v>186</v>
      </c>
      <c r="C73" s="3" t="s">
        <v>8</v>
      </c>
      <c r="D73" s="3" t="s">
        <v>255</v>
      </c>
      <c r="E73" s="3" t="s">
        <v>195</v>
      </c>
      <c r="F73" s="2">
        <v>42846</v>
      </c>
      <c r="G73" s="15">
        <v>54.76</v>
      </c>
      <c r="H73">
        <f t="shared" si="1"/>
        <v>-54.76</v>
      </c>
    </row>
    <row r="74" spans="1:8" outlineLevel="2" x14ac:dyDescent="0.25">
      <c r="A74" s="16" t="s">
        <v>193</v>
      </c>
      <c r="B74" s="3" t="s">
        <v>186</v>
      </c>
      <c r="C74" s="3" t="s">
        <v>8</v>
      </c>
      <c r="D74" s="3" t="s">
        <v>256</v>
      </c>
      <c r="E74" s="3" t="s">
        <v>195</v>
      </c>
      <c r="F74" s="2">
        <v>42846</v>
      </c>
      <c r="G74" s="15">
        <v>6.8100000000000005</v>
      </c>
      <c r="H74">
        <f t="shared" si="1"/>
        <v>-6.8100000000000005</v>
      </c>
    </row>
    <row r="75" spans="1:8" outlineLevel="2" x14ac:dyDescent="0.25">
      <c r="A75" s="16" t="s">
        <v>193</v>
      </c>
      <c r="B75" s="3" t="s">
        <v>186</v>
      </c>
      <c r="C75" s="3" t="s">
        <v>8</v>
      </c>
      <c r="D75" s="3" t="s">
        <v>257</v>
      </c>
      <c r="E75" s="3" t="s">
        <v>195</v>
      </c>
      <c r="F75" s="2">
        <v>42846</v>
      </c>
      <c r="G75" s="15">
        <v>1.84</v>
      </c>
      <c r="H75">
        <f t="shared" si="1"/>
        <v>-1.84</v>
      </c>
    </row>
    <row r="76" spans="1:8" outlineLevel="2" x14ac:dyDescent="0.25">
      <c r="A76" s="16" t="s">
        <v>193</v>
      </c>
      <c r="B76" s="3" t="s">
        <v>186</v>
      </c>
      <c r="C76" s="3" t="s">
        <v>8</v>
      </c>
      <c r="D76" s="3" t="s">
        <v>258</v>
      </c>
      <c r="E76" s="3" t="s">
        <v>195</v>
      </c>
      <c r="F76" s="2">
        <v>42846</v>
      </c>
      <c r="G76" s="15">
        <v>6.91</v>
      </c>
      <c r="H76">
        <f t="shared" si="1"/>
        <v>-6.91</v>
      </c>
    </row>
    <row r="77" spans="1:8" outlineLevel="2" x14ac:dyDescent="0.25">
      <c r="A77" s="16" t="s">
        <v>193</v>
      </c>
      <c r="B77" s="3" t="s">
        <v>186</v>
      </c>
      <c r="C77" s="3" t="s">
        <v>8</v>
      </c>
      <c r="D77" s="3" t="s">
        <v>259</v>
      </c>
      <c r="E77" s="3" t="s">
        <v>195</v>
      </c>
      <c r="F77" s="2">
        <v>42846</v>
      </c>
      <c r="G77" s="15">
        <v>45.230000000000004</v>
      </c>
      <c r="H77">
        <f t="shared" si="1"/>
        <v>-45.230000000000004</v>
      </c>
    </row>
    <row r="78" spans="1:8" outlineLevel="2" x14ac:dyDescent="0.25">
      <c r="A78" s="16" t="s">
        <v>193</v>
      </c>
      <c r="B78" s="3" t="s">
        <v>186</v>
      </c>
      <c r="C78" s="3" t="s">
        <v>8</v>
      </c>
      <c r="D78" s="3" t="s">
        <v>260</v>
      </c>
      <c r="E78" s="3" t="s">
        <v>195</v>
      </c>
      <c r="F78" s="2">
        <v>42849</v>
      </c>
      <c r="G78" s="15">
        <v>7.05</v>
      </c>
      <c r="H78">
        <f t="shared" si="1"/>
        <v>-7.05</v>
      </c>
    </row>
    <row r="79" spans="1:8" outlineLevel="2" x14ac:dyDescent="0.25">
      <c r="A79" s="16" t="s">
        <v>193</v>
      </c>
      <c r="B79" s="3" t="s">
        <v>186</v>
      </c>
      <c r="C79" s="3" t="s">
        <v>8</v>
      </c>
      <c r="D79" s="3" t="s">
        <v>261</v>
      </c>
      <c r="E79" s="3" t="s">
        <v>195</v>
      </c>
      <c r="F79" s="2">
        <v>42852</v>
      </c>
      <c r="G79" s="15">
        <v>10.92</v>
      </c>
      <c r="H79">
        <f t="shared" si="1"/>
        <v>-10.92</v>
      </c>
    </row>
    <row r="80" spans="1:8" outlineLevel="2" x14ac:dyDescent="0.25">
      <c r="A80" s="16" t="s">
        <v>193</v>
      </c>
      <c r="B80" s="3" t="s">
        <v>186</v>
      </c>
      <c r="C80" s="3" t="s">
        <v>8</v>
      </c>
      <c r="D80" s="3" t="s">
        <v>262</v>
      </c>
      <c r="E80" s="3" t="s">
        <v>195</v>
      </c>
      <c r="F80" s="2">
        <v>42853</v>
      </c>
      <c r="G80" s="15">
        <v>200.22</v>
      </c>
      <c r="H80">
        <f t="shared" si="1"/>
        <v>-200.22</v>
      </c>
    </row>
    <row r="81" spans="1:8" outlineLevel="2" x14ac:dyDescent="0.25">
      <c r="A81" s="16" t="s">
        <v>193</v>
      </c>
      <c r="B81" s="3" t="s">
        <v>186</v>
      </c>
      <c r="C81" s="3" t="s">
        <v>8</v>
      </c>
      <c r="D81" s="3" t="s">
        <v>263</v>
      </c>
      <c r="E81" s="3" t="s">
        <v>195</v>
      </c>
      <c r="F81" s="2">
        <v>42853</v>
      </c>
      <c r="G81" s="15">
        <v>32.85</v>
      </c>
      <c r="H81">
        <f t="shared" si="1"/>
        <v>-32.85</v>
      </c>
    </row>
    <row r="82" spans="1:8" outlineLevel="2" x14ac:dyDescent="0.25">
      <c r="A82" s="16" t="s">
        <v>193</v>
      </c>
      <c r="B82" s="3" t="s">
        <v>186</v>
      </c>
      <c r="C82" s="3" t="s">
        <v>8</v>
      </c>
      <c r="D82" s="3" t="s">
        <v>264</v>
      </c>
      <c r="E82" s="3" t="s">
        <v>195</v>
      </c>
      <c r="F82" s="2">
        <v>42858</v>
      </c>
      <c r="G82" s="15">
        <v>22.05</v>
      </c>
      <c r="H82">
        <f t="shared" si="1"/>
        <v>-22.05</v>
      </c>
    </row>
    <row r="83" spans="1:8" outlineLevel="2" x14ac:dyDescent="0.25">
      <c r="A83" s="16" t="s">
        <v>193</v>
      </c>
      <c r="B83" s="3" t="s">
        <v>186</v>
      </c>
      <c r="C83" s="3" t="s">
        <v>8</v>
      </c>
      <c r="D83" s="3" t="s">
        <v>265</v>
      </c>
      <c r="E83" s="3" t="s">
        <v>195</v>
      </c>
      <c r="F83" s="2">
        <v>42858</v>
      </c>
      <c r="G83" s="15">
        <v>6.6000000000000005</v>
      </c>
      <c r="H83">
        <f t="shared" si="1"/>
        <v>-6.6000000000000005</v>
      </c>
    </row>
    <row r="84" spans="1:8" outlineLevel="2" x14ac:dyDescent="0.25">
      <c r="A84" s="16" t="s">
        <v>193</v>
      </c>
      <c r="B84" s="3" t="s">
        <v>186</v>
      </c>
      <c r="C84" s="3" t="s">
        <v>8</v>
      </c>
      <c r="D84" s="3" t="s">
        <v>266</v>
      </c>
      <c r="E84" s="3" t="s">
        <v>195</v>
      </c>
      <c r="F84" s="2">
        <v>42858</v>
      </c>
      <c r="G84" s="15">
        <v>1.3800000000000001</v>
      </c>
      <c r="H84">
        <f t="shared" si="1"/>
        <v>-1.3800000000000001</v>
      </c>
    </row>
    <row r="85" spans="1:8" outlineLevel="2" x14ac:dyDescent="0.25">
      <c r="A85" s="16" t="s">
        <v>193</v>
      </c>
      <c r="B85" s="3" t="s">
        <v>186</v>
      </c>
      <c r="C85" s="3" t="s">
        <v>8</v>
      </c>
      <c r="D85" s="3" t="s">
        <v>267</v>
      </c>
      <c r="E85" s="3" t="s">
        <v>195</v>
      </c>
      <c r="F85" s="2">
        <v>42858</v>
      </c>
      <c r="G85" s="15">
        <v>17.88</v>
      </c>
      <c r="H85">
        <f t="shared" si="1"/>
        <v>-17.88</v>
      </c>
    </row>
    <row r="86" spans="1:8" outlineLevel="2" x14ac:dyDescent="0.25">
      <c r="A86" s="16" t="s">
        <v>193</v>
      </c>
      <c r="B86" s="3" t="s">
        <v>186</v>
      </c>
      <c r="C86" s="3" t="s">
        <v>8</v>
      </c>
      <c r="D86" s="3" t="s">
        <v>268</v>
      </c>
      <c r="E86" s="3" t="s">
        <v>195</v>
      </c>
      <c r="F86" s="2">
        <v>42858</v>
      </c>
      <c r="G86" s="15">
        <v>42.26</v>
      </c>
      <c r="H86">
        <f t="shared" si="1"/>
        <v>-42.26</v>
      </c>
    </row>
    <row r="87" spans="1:8" outlineLevel="2" x14ac:dyDescent="0.25">
      <c r="A87" s="16" t="s">
        <v>193</v>
      </c>
      <c r="B87" s="3" t="s">
        <v>186</v>
      </c>
      <c r="C87" s="3" t="s">
        <v>8</v>
      </c>
      <c r="D87" s="3" t="s">
        <v>269</v>
      </c>
      <c r="E87" s="3" t="s">
        <v>195</v>
      </c>
      <c r="F87" s="2">
        <v>42858</v>
      </c>
      <c r="G87" s="15">
        <v>12.44</v>
      </c>
      <c r="H87">
        <f t="shared" si="1"/>
        <v>-12.44</v>
      </c>
    </row>
    <row r="88" spans="1:8" outlineLevel="2" x14ac:dyDescent="0.25">
      <c r="A88" s="16" t="s">
        <v>193</v>
      </c>
      <c r="B88" s="3" t="s">
        <v>186</v>
      </c>
      <c r="C88" s="3" t="s">
        <v>8</v>
      </c>
      <c r="D88" s="3" t="s">
        <v>270</v>
      </c>
      <c r="E88" s="3" t="s">
        <v>195</v>
      </c>
      <c r="F88" s="2">
        <v>42860</v>
      </c>
      <c r="G88" s="15">
        <v>5.49</v>
      </c>
      <c r="H88">
        <f t="shared" si="1"/>
        <v>-5.49</v>
      </c>
    </row>
    <row r="89" spans="1:8" outlineLevel="2" x14ac:dyDescent="0.25">
      <c r="A89" s="16" t="s">
        <v>193</v>
      </c>
      <c r="B89" s="3" t="s">
        <v>186</v>
      </c>
      <c r="C89" s="3" t="s">
        <v>8</v>
      </c>
      <c r="D89" s="3" t="s">
        <v>271</v>
      </c>
      <c r="E89" s="3" t="s">
        <v>195</v>
      </c>
      <c r="F89" s="2">
        <v>42864</v>
      </c>
      <c r="G89" s="15">
        <v>-11.31</v>
      </c>
      <c r="H89">
        <f t="shared" si="1"/>
        <v>11.31</v>
      </c>
    </row>
    <row r="90" spans="1:8" outlineLevel="2" x14ac:dyDescent="0.25">
      <c r="A90" s="16" t="s">
        <v>193</v>
      </c>
      <c r="B90" s="3" t="s">
        <v>186</v>
      </c>
      <c r="C90" s="3" t="s">
        <v>8</v>
      </c>
      <c r="D90" s="3" t="s">
        <v>272</v>
      </c>
      <c r="E90" s="3" t="s">
        <v>195</v>
      </c>
      <c r="F90" s="2">
        <v>42864</v>
      </c>
      <c r="G90" s="15">
        <v>-10</v>
      </c>
      <c r="H90">
        <f t="shared" si="1"/>
        <v>10</v>
      </c>
    </row>
    <row r="91" spans="1:8" outlineLevel="2" x14ac:dyDescent="0.25">
      <c r="A91" s="16" t="s">
        <v>193</v>
      </c>
      <c r="B91" s="3" t="s">
        <v>186</v>
      </c>
      <c r="C91" s="3" t="s">
        <v>8</v>
      </c>
      <c r="D91" s="3" t="s">
        <v>273</v>
      </c>
      <c r="E91" s="3" t="s">
        <v>195</v>
      </c>
      <c r="F91" s="2">
        <v>42864</v>
      </c>
      <c r="G91" s="15">
        <v>20.53</v>
      </c>
      <c r="H91">
        <f t="shared" si="1"/>
        <v>-20.53</v>
      </c>
    </row>
    <row r="92" spans="1:8" outlineLevel="2" x14ac:dyDescent="0.25">
      <c r="A92" s="16" t="s">
        <v>193</v>
      </c>
      <c r="B92" s="3" t="s">
        <v>186</v>
      </c>
      <c r="C92" s="3" t="s">
        <v>8</v>
      </c>
      <c r="D92" s="3" t="s">
        <v>274</v>
      </c>
      <c r="E92" s="3" t="s">
        <v>195</v>
      </c>
      <c r="F92" s="2">
        <v>42864</v>
      </c>
      <c r="G92" s="15">
        <v>10.24</v>
      </c>
      <c r="H92">
        <f t="shared" si="1"/>
        <v>-10.24</v>
      </c>
    </row>
    <row r="93" spans="1:8" outlineLevel="2" x14ac:dyDescent="0.25">
      <c r="A93" s="16" t="s">
        <v>193</v>
      </c>
      <c r="B93" s="3" t="s">
        <v>186</v>
      </c>
      <c r="C93" s="3" t="s">
        <v>8</v>
      </c>
      <c r="D93" s="3" t="s">
        <v>275</v>
      </c>
      <c r="E93" s="3" t="s">
        <v>195</v>
      </c>
      <c r="F93" s="2">
        <v>42864</v>
      </c>
      <c r="G93" s="15">
        <v>1.2</v>
      </c>
      <c r="H93">
        <f t="shared" si="1"/>
        <v>-1.2</v>
      </c>
    </row>
    <row r="94" spans="1:8" outlineLevel="2" x14ac:dyDescent="0.25">
      <c r="A94" s="16" t="s">
        <v>193</v>
      </c>
      <c r="B94" s="3" t="s">
        <v>186</v>
      </c>
      <c r="C94" s="3" t="s">
        <v>8</v>
      </c>
      <c r="D94" s="3" t="s">
        <v>276</v>
      </c>
      <c r="E94" s="3" t="s">
        <v>195</v>
      </c>
      <c r="F94" s="2">
        <v>42864</v>
      </c>
      <c r="G94" s="15">
        <v>230.77</v>
      </c>
      <c r="H94">
        <f t="shared" si="1"/>
        <v>-230.77</v>
      </c>
    </row>
    <row r="95" spans="1:8" outlineLevel="2" x14ac:dyDescent="0.25">
      <c r="A95" s="16" t="s">
        <v>193</v>
      </c>
      <c r="B95" s="3" t="s">
        <v>186</v>
      </c>
      <c r="C95" s="3" t="s">
        <v>8</v>
      </c>
      <c r="D95" s="3" t="s">
        <v>277</v>
      </c>
      <c r="E95" s="3" t="s">
        <v>195</v>
      </c>
      <c r="F95" s="2">
        <v>42865</v>
      </c>
      <c r="G95" s="15">
        <v>0.02</v>
      </c>
      <c r="H95">
        <f t="shared" si="1"/>
        <v>-0.02</v>
      </c>
    </row>
    <row r="96" spans="1:8" outlineLevel="2" x14ac:dyDescent="0.25">
      <c r="A96" s="16" t="s">
        <v>193</v>
      </c>
      <c r="B96" s="3" t="s">
        <v>186</v>
      </c>
      <c r="C96" s="3" t="s">
        <v>8</v>
      </c>
      <c r="D96" s="3" t="s">
        <v>278</v>
      </c>
      <c r="E96" s="3" t="s">
        <v>195</v>
      </c>
      <c r="F96" s="2">
        <v>42865</v>
      </c>
      <c r="G96" s="15">
        <v>23.400000000000002</v>
      </c>
      <c r="H96">
        <f t="shared" si="1"/>
        <v>-23.400000000000002</v>
      </c>
    </row>
    <row r="97" spans="1:8" outlineLevel="2" x14ac:dyDescent="0.25">
      <c r="A97" s="16" t="s">
        <v>193</v>
      </c>
      <c r="B97" s="3" t="s">
        <v>186</v>
      </c>
      <c r="C97" s="3" t="s">
        <v>8</v>
      </c>
      <c r="D97" s="3" t="s">
        <v>279</v>
      </c>
      <c r="E97" s="3" t="s">
        <v>195</v>
      </c>
      <c r="F97" s="2">
        <v>42865</v>
      </c>
      <c r="G97" s="15">
        <v>0.5</v>
      </c>
      <c r="H97">
        <f t="shared" si="1"/>
        <v>-0.5</v>
      </c>
    </row>
    <row r="98" spans="1:8" outlineLevel="2" x14ac:dyDescent="0.25">
      <c r="A98" s="16" t="s">
        <v>193</v>
      </c>
      <c r="B98" s="3" t="s">
        <v>186</v>
      </c>
      <c r="C98" s="3" t="s">
        <v>8</v>
      </c>
      <c r="D98" s="3" t="s">
        <v>280</v>
      </c>
      <c r="E98" s="3" t="s">
        <v>195</v>
      </c>
      <c r="F98" s="2">
        <v>42865</v>
      </c>
      <c r="G98" s="15">
        <v>50.96</v>
      </c>
      <c r="H98">
        <f t="shared" si="1"/>
        <v>-50.96</v>
      </c>
    </row>
    <row r="99" spans="1:8" outlineLevel="2" x14ac:dyDescent="0.25">
      <c r="A99" s="16" t="s">
        <v>193</v>
      </c>
      <c r="B99" s="3" t="s">
        <v>186</v>
      </c>
      <c r="C99" s="3" t="s">
        <v>8</v>
      </c>
      <c r="D99" s="3" t="s">
        <v>281</v>
      </c>
      <c r="E99" s="3" t="s">
        <v>195</v>
      </c>
      <c r="F99" s="2">
        <v>42865</v>
      </c>
      <c r="G99" s="15">
        <v>8.2900000000000009</v>
      </c>
      <c r="H99">
        <f t="shared" si="1"/>
        <v>-8.2900000000000009</v>
      </c>
    </row>
    <row r="100" spans="1:8" outlineLevel="2" x14ac:dyDescent="0.25">
      <c r="A100" s="16" t="s">
        <v>193</v>
      </c>
      <c r="B100" s="3" t="s">
        <v>186</v>
      </c>
      <c r="C100" s="3" t="s">
        <v>8</v>
      </c>
      <c r="D100" s="3" t="s">
        <v>282</v>
      </c>
      <c r="E100" s="3" t="s">
        <v>195</v>
      </c>
      <c r="F100" s="2">
        <v>42865</v>
      </c>
      <c r="G100" s="15">
        <v>11.06</v>
      </c>
      <c r="H100">
        <f t="shared" si="1"/>
        <v>-11.06</v>
      </c>
    </row>
    <row r="101" spans="1:8" outlineLevel="2" x14ac:dyDescent="0.25">
      <c r="A101" s="16" t="s">
        <v>193</v>
      </c>
      <c r="B101" s="3" t="s">
        <v>186</v>
      </c>
      <c r="C101" s="3" t="s">
        <v>8</v>
      </c>
      <c r="D101" s="3" t="s">
        <v>283</v>
      </c>
      <c r="E101" s="3" t="s">
        <v>195</v>
      </c>
      <c r="F101" s="2">
        <v>42865</v>
      </c>
      <c r="G101" s="15">
        <v>12.84</v>
      </c>
      <c r="H101">
        <f t="shared" si="1"/>
        <v>-12.84</v>
      </c>
    </row>
    <row r="102" spans="1:8" outlineLevel="2" x14ac:dyDescent="0.25">
      <c r="A102" s="16" t="s">
        <v>193</v>
      </c>
      <c r="B102" s="3" t="s">
        <v>186</v>
      </c>
      <c r="C102" s="3" t="s">
        <v>8</v>
      </c>
      <c r="D102" s="3" t="s">
        <v>284</v>
      </c>
      <c r="E102" s="3" t="s">
        <v>195</v>
      </c>
      <c r="F102" s="2">
        <v>42885</v>
      </c>
      <c r="G102" s="15">
        <v>0.28000000000000003</v>
      </c>
      <c r="H102">
        <f t="shared" si="1"/>
        <v>-0.28000000000000003</v>
      </c>
    </row>
    <row r="103" spans="1:8" outlineLevel="2" x14ac:dyDescent="0.25">
      <c r="A103" s="16" t="s">
        <v>193</v>
      </c>
      <c r="B103" s="3" t="s">
        <v>186</v>
      </c>
      <c r="C103" s="3" t="s">
        <v>8</v>
      </c>
      <c r="D103" s="3" t="s">
        <v>285</v>
      </c>
      <c r="E103" s="3" t="s">
        <v>195</v>
      </c>
      <c r="F103" s="2">
        <v>42885</v>
      </c>
      <c r="G103" s="15">
        <v>63.24</v>
      </c>
      <c r="H103">
        <f t="shared" si="1"/>
        <v>-63.24</v>
      </c>
    </row>
    <row r="104" spans="1:8" outlineLevel="2" x14ac:dyDescent="0.25">
      <c r="A104" s="16" t="s">
        <v>193</v>
      </c>
      <c r="B104" s="3" t="s">
        <v>186</v>
      </c>
      <c r="C104" s="3" t="s">
        <v>8</v>
      </c>
      <c r="D104" s="3" t="s">
        <v>286</v>
      </c>
      <c r="E104" s="3" t="s">
        <v>195</v>
      </c>
      <c r="F104" s="2">
        <v>42885</v>
      </c>
      <c r="G104" s="15">
        <v>3</v>
      </c>
      <c r="H104">
        <f t="shared" si="1"/>
        <v>-3</v>
      </c>
    </row>
    <row r="105" spans="1:8" outlineLevel="2" x14ac:dyDescent="0.25">
      <c r="A105" s="16" t="s">
        <v>193</v>
      </c>
      <c r="B105" s="3" t="s">
        <v>186</v>
      </c>
      <c r="C105" s="3" t="s">
        <v>8</v>
      </c>
      <c r="D105" s="3" t="s">
        <v>287</v>
      </c>
      <c r="E105" s="3" t="s">
        <v>195</v>
      </c>
      <c r="F105" s="2">
        <v>42885</v>
      </c>
      <c r="G105" s="15">
        <v>18.190000000000001</v>
      </c>
      <c r="H105">
        <f t="shared" si="1"/>
        <v>-18.190000000000001</v>
      </c>
    </row>
    <row r="106" spans="1:8" outlineLevel="2" x14ac:dyDescent="0.25">
      <c r="A106" s="16" t="s">
        <v>193</v>
      </c>
      <c r="B106" s="3" t="s">
        <v>186</v>
      </c>
      <c r="C106" s="3" t="s">
        <v>8</v>
      </c>
      <c r="D106" s="3" t="s">
        <v>288</v>
      </c>
      <c r="E106" s="3" t="s">
        <v>195</v>
      </c>
      <c r="F106" s="2">
        <v>42914</v>
      </c>
      <c r="G106" s="15">
        <v>0.86</v>
      </c>
      <c r="H106">
        <f t="shared" si="1"/>
        <v>-0.86</v>
      </c>
    </row>
    <row r="107" spans="1:8" outlineLevel="2" x14ac:dyDescent="0.25">
      <c r="A107" s="16" t="s">
        <v>193</v>
      </c>
      <c r="B107" s="3" t="s">
        <v>186</v>
      </c>
      <c r="C107" s="3" t="s">
        <v>8</v>
      </c>
      <c r="D107" s="3" t="s">
        <v>289</v>
      </c>
      <c r="E107" s="3" t="s">
        <v>195</v>
      </c>
      <c r="F107" s="2">
        <v>42914</v>
      </c>
      <c r="G107" s="15">
        <v>8</v>
      </c>
      <c r="H107">
        <f t="shared" si="1"/>
        <v>-8</v>
      </c>
    </row>
    <row r="108" spans="1:8" outlineLevel="2" x14ac:dyDescent="0.25">
      <c r="A108" s="16" t="s">
        <v>193</v>
      </c>
      <c r="B108" s="3" t="s">
        <v>186</v>
      </c>
      <c r="C108" s="3" t="s">
        <v>8</v>
      </c>
      <c r="D108" s="3" t="s">
        <v>290</v>
      </c>
      <c r="E108" s="3" t="s">
        <v>195</v>
      </c>
      <c r="F108" s="2">
        <v>42914</v>
      </c>
      <c r="G108" s="15">
        <v>0.93</v>
      </c>
      <c r="H108">
        <f t="shared" si="1"/>
        <v>-0.93</v>
      </c>
    </row>
    <row r="109" spans="1:8" outlineLevel="2" x14ac:dyDescent="0.25">
      <c r="A109" s="16" t="s">
        <v>193</v>
      </c>
      <c r="B109" s="3" t="s">
        <v>186</v>
      </c>
      <c r="C109" s="3" t="s">
        <v>8</v>
      </c>
      <c r="D109" s="3" t="s">
        <v>291</v>
      </c>
      <c r="E109" s="3" t="s">
        <v>195</v>
      </c>
      <c r="F109" s="2">
        <v>42914</v>
      </c>
      <c r="G109" s="15">
        <v>0.65</v>
      </c>
      <c r="H109">
        <f t="shared" si="1"/>
        <v>-0.65</v>
      </c>
    </row>
    <row r="110" spans="1:8" outlineLevel="2" x14ac:dyDescent="0.25">
      <c r="A110" s="16" t="s">
        <v>193</v>
      </c>
      <c r="B110" s="3" t="s">
        <v>186</v>
      </c>
      <c r="C110" s="3" t="s">
        <v>8</v>
      </c>
      <c r="D110" s="3" t="s">
        <v>292</v>
      </c>
      <c r="E110" s="3" t="s">
        <v>195</v>
      </c>
      <c r="F110" s="2">
        <v>42914</v>
      </c>
      <c r="G110" s="15">
        <v>0.92</v>
      </c>
      <c r="H110">
        <f t="shared" si="1"/>
        <v>-0.92</v>
      </c>
    </row>
    <row r="111" spans="1:8" outlineLevel="2" x14ac:dyDescent="0.25">
      <c r="A111" s="16" t="s">
        <v>193</v>
      </c>
      <c r="B111" s="3" t="s">
        <v>186</v>
      </c>
      <c r="C111" s="3" t="s">
        <v>8</v>
      </c>
      <c r="D111" s="3" t="s">
        <v>293</v>
      </c>
      <c r="E111" s="3" t="s">
        <v>195</v>
      </c>
      <c r="F111" s="2">
        <v>42916</v>
      </c>
      <c r="G111" s="15">
        <v>12.22</v>
      </c>
      <c r="H111">
        <f t="shared" si="1"/>
        <v>-12.22</v>
      </c>
    </row>
    <row r="112" spans="1:8" outlineLevel="2" x14ac:dyDescent="0.25">
      <c r="A112" s="16" t="s">
        <v>193</v>
      </c>
      <c r="B112" s="3" t="s">
        <v>186</v>
      </c>
      <c r="C112" s="3" t="s">
        <v>8</v>
      </c>
      <c r="D112" s="3" t="s">
        <v>294</v>
      </c>
      <c r="E112" s="3" t="s">
        <v>195</v>
      </c>
      <c r="F112" s="2">
        <v>42943</v>
      </c>
      <c r="G112" s="15">
        <v>-1.5</v>
      </c>
      <c r="H112">
        <f t="shared" si="1"/>
        <v>1.5</v>
      </c>
    </row>
    <row r="113" spans="1:8" outlineLevel="2" x14ac:dyDescent="0.25">
      <c r="A113" s="16" t="s">
        <v>193</v>
      </c>
      <c r="B113" s="3" t="s">
        <v>186</v>
      </c>
      <c r="C113" s="3" t="s">
        <v>8</v>
      </c>
      <c r="D113" s="3" t="s">
        <v>295</v>
      </c>
      <c r="E113" s="3" t="s">
        <v>195</v>
      </c>
      <c r="F113" s="2">
        <v>42943</v>
      </c>
      <c r="G113" s="15">
        <v>56.03</v>
      </c>
      <c r="H113">
        <f t="shared" si="1"/>
        <v>-56.03</v>
      </c>
    </row>
    <row r="114" spans="1:8" outlineLevel="2" x14ac:dyDescent="0.25">
      <c r="A114" s="16" t="s">
        <v>193</v>
      </c>
      <c r="B114" s="3" t="s">
        <v>186</v>
      </c>
      <c r="C114" s="3" t="s">
        <v>8</v>
      </c>
      <c r="D114" s="3" t="s">
        <v>296</v>
      </c>
      <c r="E114" s="3" t="s">
        <v>195</v>
      </c>
      <c r="F114" s="2">
        <v>42943</v>
      </c>
      <c r="G114" s="15">
        <v>1267.9000000000001</v>
      </c>
      <c r="H114">
        <f t="shared" si="1"/>
        <v>-1267.9000000000001</v>
      </c>
    </row>
    <row r="115" spans="1:8" outlineLevel="2" x14ac:dyDescent="0.25">
      <c r="A115" s="16" t="s">
        <v>193</v>
      </c>
      <c r="B115" s="3" t="s">
        <v>186</v>
      </c>
      <c r="C115" s="3" t="s">
        <v>8</v>
      </c>
      <c r="D115" s="3" t="s">
        <v>297</v>
      </c>
      <c r="E115" s="3" t="s">
        <v>195</v>
      </c>
      <c r="F115" s="2">
        <v>42944</v>
      </c>
      <c r="G115" s="15">
        <v>4.6000000000000005</v>
      </c>
      <c r="H115">
        <f t="shared" si="1"/>
        <v>-4.6000000000000005</v>
      </c>
    </row>
    <row r="116" spans="1:8" outlineLevel="2" x14ac:dyDescent="0.25">
      <c r="A116" s="16" t="s">
        <v>193</v>
      </c>
      <c r="B116" s="3" t="s">
        <v>186</v>
      </c>
      <c r="C116" s="3" t="s">
        <v>8</v>
      </c>
      <c r="D116" s="3" t="s">
        <v>298</v>
      </c>
      <c r="E116" s="3" t="s">
        <v>195</v>
      </c>
      <c r="F116" s="2">
        <v>42944</v>
      </c>
      <c r="G116" s="15">
        <v>128.03</v>
      </c>
      <c r="H116">
        <f t="shared" si="1"/>
        <v>-128.03</v>
      </c>
    </row>
    <row r="117" spans="1:8" outlineLevel="2" x14ac:dyDescent="0.25">
      <c r="A117" s="16" t="s">
        <v>193</v>
      </c>
      <c r="B117" s="3" t="s">
        <v>186</v>
      </c>
      <c r="C117" s="3" t="s">
        <v>8</v>
      </c>
      <c r="D117" s="3" t="s">
        <v>299</v>
      </c>
      <c r="E117" s="3" t="s">
        <v>195</v>
      </c>
      <c r="F117" s="2">
        <v>42948</v>
      </c>
      <c r="G117" s="15">
        <v>24.46</v>
      </c>
      <c r="H117">
        <f t="shared" si="1"/>
        <v>-24.46</v>
      </c>
    </row>
    <row r="118" spans="1:8" outlineLevel="2" x14ac:dyDescent="0.25">
      <c r="A118" s="16" t="s">
        <v>193</v>
      </c>
      <c r="B118" s="3" t="s">
        <v>186</v>
      </c>
      <c r="C118" s="3" t="s">
        <v>8</v>
      </c>
      <c r="D118" s="3" t="s">
        <v>300</v>
      </c>
      <c r="E118" s="3" t="s">
        <v>195</v>
      </c>
      <c r="F118" s="2">
        <v>42950</v>
      </c>
      <c r="G118" s="15">
        <v>0.33</v>
      </c>
      <c r="H118">
        <f t="shared" si="1"/>
        <v>-0.33</v>
      </c>
    </row>
    <row r="119" spans="1:8" outlineLevel="2" x14ac:dyDescent="0.25">
      <c r="A119" s="16" t="s">
        <v>193</v>
      </c>
      <c r="B119" s="3" t="s">
        <v>186</v>
      </c>
      <c r="C119" s="3" t="s">
        <v>8</v>
      </c>
      <c r="D119" s="3" t="s">
        <v>300</v>
      </c>
      <c r="E119" s="3" t="s">
        <v>195</v>
      </c>
      <c r="F119" s="2">
        <v>42950</v>
      </c>
      <c r="G119" s="15">
        <v>192.07</v>
      </c>
      <c r="H119">
        <f t="shared" si="1"/>
        <v>-192.07</v>
      </c>
    </row>
    <row r="120" spans="1:8" outlineLevel="2" x14ac:dyDescent="0.25">
      <c r="A120" s="16" t="s">
        <v>193</v>
      </c>
      <c r="B120" s="3" t="s">
        <v>186</v>
      </c>
      <c r="C120" s="3" t="s">
        <v>8</v>
      </c>
      <c r="D120" s="3" t="s">
        <v>301</v>
      </c>
      <c r="E120" s="3" t="s">
        <v>195</v>
      </c>
      <c r="F120" s="2">
        <v>42951</v>
      </c>
      <c r="G120" s="15">
        <v>12</v>
      </c>
      <c r="H120">
        <f t="shared" si="1"/>
        <v>-12</v>
      </c>
    </row>
    <row r="121" spans="1:8" outlineLevel="2" x14ac:dyDescent="0.25">
      <c r="A121" s="16" t="s">
        <v>193</v>
      </c>
      <c r="B121" s="3" t="s">
        <v>186</v>
      </c>
      <c r="C121" s="3" t="s">
        <v>8</v>
      </c>
      <c r="D121" s="3" t="s">
        <v>302</v>
      </c>
      <c r="E121" s="3" t="s">
        <v>195</v>
      </c>
      <c r="F121" s="2">
        <v>42951</v>
      </c>
      <c r="G121" s="15">
        <v>3.5</v>
      </c>
      <c r="H121">
        <f t="shared" si="1"/>
        <v>-3.5</v>
      </c>
    </row>
    <row r="122" spans="1:8" outlineLevel="2" x14ac:dyDescent="0.25">
      <c r="A122" s="16" t="s">
        <v>193</v>
      </c>
      <c r="B122" s="3" t="s">
        <v>186</v>
      </c>
      <c r="C122" s="3" t="s">
        <v>8</v>
      </c>
      <c r="D122" s="3" t="s">
        <v>303</v>
      </c>
      <c r="E122" s="3" t="s">
        <v>195</v>
      </c>
      <c r="F122" s="2">
        <v>42951</v>
      </c>
      <c r="G122" s="15">
        <v>2.5</v>
      </c>
      <c r="H122">
        <f t="shared" si="1"/>
        <v>-2.5</v>
      </c>
    </row>
    <row r="123" spans="1:8" outlineLevel="2" x14ac:dyDescent="0.25">
      <c r="A123" s="16" t="s">
        <v>193</v>
      </c>
      <c r="B123" s="3" t="s">
        <v>186</v>
      </c>
      <c r="C123" s="3" t="s">
        <v>8</v>
      </c>
      <c r="D123" s="3" t="s">
        <v>304</v>
      </c>
      <c r="E123" s="3" t="s">
        <v>195</v>
      </c>
      <c r="F123" s="2">
        <v>42951</v>
      </c>
      <c r="G123" s="15">
        <v>65.430000000000007</v>
      </c>
      <c r="H123">
        <f t="shared" si="1"/>
        <v>-65.430000000000007</v>
      </c>
    </row>
    <row r="124" spans="1:8" outlineLevel="2" x14ac:dyDescent="0.25">
      <c r="A124" s="16" t="s">
        <v>193</v>
      </c>
      <c r="B124" s="3" t="s">
        <v>186</v>
      </c>
      <c r="C124" s="3" t="s">
        <v>8</v>
      </c>
      <c r="D124" s="3" t="s">
        <v>305</v>
      </c>
      <c r="E124" s="3" t="s">
        <v>195</v>
      </c>
      <c r="F124" s="2">
        <v>42956</v>
      </c>
      <c r="G124" s="15">
        <v>0.02</v>
      </c>
      <c r="H124">
        <f t="shared" si="1"/>
        <v>-0.02</v>
      </c>
    </row>
    <row r="125" spans="1:8" outlineLevel="2" x14ac:dyDescent="0.25">
      <c r="A125" s="16" t="s">
        <v>193</v>
      </c>
      <c r="B125" s="3" t="s">
        <v>186</v>
      </c>
      <c r="C125" s="3" t="s">
        <v>8</v>
      </c>
      <c r="D125" s="3" t="s">
        <v>305</v>
      </c>
      <c r="E125" s="3" t="s">
        <v>195</v>
      </c>
      <c r="F125" s="2">
        <v>42956</v>
      </c>
      <c r="G125" s="15">
        <v>0.01</v>
      </c>
      <c r="H125">
        <f t="shared" si="1"/>
        <v>-0.01</v>
      </c>
    </row>
    <row r="126" spans="1:8" outlineLevel="2" x14ac:dyDescent="0.25">
      <c r="A126" s="16" t="s">
        <v>193</v>
      </c>
      <c r="B126" s="3" t="s">
        <v>186</v>
      </c>
      <c r="C126" s="3" t="s">
        <v>8</v>
      </c>
      <c r="D126" s="3" t="s">
        <v>306</v>
      </c>
      <c r="E126" s="3" t="s">
        <v>195</v>
      </c>
      <c r="F126" s="2">
        <v>42958</v>
      </c>
      <c r="G126" s="15">
        <v>15.8</v>
      </c>
      <c r="H126">
        <f t="shared" si="1"/>
        <v>-15.8</v>
      </c>
    </row>
    <row r="127" spans="1:8" outlineLevel="2" x14ac:dyDescent="0.25">
      <c r="A127" s="16" t="s">
        <v>193</v>
      </c>
      <c r="B127" s="3" t="s">
        <v>186</v>
      </c>
      <c r="C127" s="3" t="s">
        <v>8</v>
      </c>
      <c r="D127" s="3" t="s">
        <v>307</v>
      </c>
      <c r="E127" s="3" t="s">
        <v>195</v>
      </c>
      <c r="F127" s="2">
        <v>42971</v>
      </c>
      <c r="G127" s="15">
        <v>15.16</v>
      </c>
      <c r="H127">
        <f t="shared" si="1"/>
        <v>-15.16</v>
      </c>
    </row>
    <row r="128" spans="1:8" outlineLevel="2" x14ac:dyDescent="0.25">
      <c r="A128" s="16" t="s">
        <v>193</v>
      </c>
      <c r="B128" s="3" t="s">
        <v>186</v>
      </c>
      <c r="C128" s="3" t="s">
        <v>8</v>
      </c>
      <c r="D128" s="3" t="s">
        <v>308</v>
      </c>
      <c r="E128" s="3" t="s">
        <v>195</v>
      </c>
      <c r="F128" s="2">
        <v>42971</v>
      </c>
      <c r="G128" s="15">
        <v>2.67</v>
      </c>
      <c r="H128">
        <f t="shared" si="1"/>
        <v>-2.67</v>
      </c>
    </row>
    <row r="129" spans="1:8" outlineLevel="2" x14ac:dyDescent="0.25">
      <c r="A129" s="16" t="s">
        <v>193</v>
      </c>
      <c r="B129" s="3" t="s">
        <v>186</v>
      </c>
      <c r="C129" s="3" t="s">
        <v>8</v>
      </c>
      <c r="D129" s="3" t="s">
        <v>309</v>
      </c>
      <c r="E129" s="3" t="s">
        <v>195</v>
      </c>
      <c r="F129" s="2">
        <v>42971</v>
      </c>
      <c r="G129" s="15">
        <v>19.48</v>
      </c>
      <c r="H129">
        <f t="shared" si="1"/>
        <v>-19.48</v>
      </c>
    </row>
    <row r="130" spans="1:8" outlineLevel="1" x14ac:dyDescent="0.25">
      <c r="A130" s="17" t="s">
        <v>492</v>
      </c>
      <c r="B130" s="3"/>
      <c r="C130" s="3"/>
      <c r="D130" s="3"/>
      <c r="E130" s="3"/>
      <c r="F130" s="2"/>
      <c r="G130" s="15">
        <v>5245.9600000000009</v>
      </c>
      <c r="H130">
        <f t="shared" si="1"/>
        <v>-5245.9600000000009</v>
      </c>
    </row>
    <row r="131" spans="1:8" outlineLevel="2" x14ac:dyDescent="0.25">
      <c r="A131" s="16" t="s">
        <v>310</v>
      </c>
      <c r="B131" s="3" t="s">
        <v>186</v>
      </c>
      <c r="C131" s="3" t="s">
        <v>8</v>
      </c>
      <c r="D131" s="3" t="s">
        <v>194</v>
      </c>
      <c r="E131" s="3" t="s">
        <v>195</v>
      </c>
      <c r="F131" s="2">
        <v>42643</v>
      </c>
      <c r="G131" s="15">
        <v>778.09</v>
      </c>
      <c r="H131">
        <f t="shared" ref="H131:H194" si="2">G131*$I$2</f>
        <v>-778.09</v>
      </c>
    </row>
    <row r="132" spans="1:8" outlineLevel="2" x14ac:dyDescent="0.25">
      <c r="A132" s="16" t="s">
        <v>310</v>
      </c>
      <c r="B132" s="3" t="s">
        <v>186</v>
      </c>
      <c r="C132" s="3" t="s">
        <v>8</v>
      </c>
      <c r="D132" s="3" t="s">
        <v>196</v>
      </c>
      <c r="E132" s="3" t="s">
        <v>195</v>
      </c>
      <c r="F132" s="2">
        <v>42660</v>
      </c>
      <c r="G132" s="15">
        <v>250.3</v>
      </c>
      <c r="H132">
        <f t="shared" si="2"/>
        <v>-250.3</v>
      </c>
    </row>
    <row r="133" spans="1:8" outlineLevel="2" x14ac:dyDescent="0.25">
      <c r="A133" s="16" t="s">
        <v>310</v>
      </c>
      <c r="B133" s="3" t="s">
        <v>186</v>
      </c>
      <c r="C133" s="3" t="s">
        <v>8</v>
      </c>
      <c r="D133" s="3" t="s">
        <v>197</v>
      </c>
      <c r="E133" s="3" t="s">
        <v>195</v>
      </c>
      <c r="F133" s="2">
        <v>42663</v>
      </c>
      <c r="G133" s="15">
        <v>80.5</v>
      </c>
      <c r="H133">
        <f t="shared" si="2"/>
        <v>-80.5</v>
      </c>
    </row>
    <row r="134" spans="1:8" outlineLevel="2" x14ac:dyDescent="0.25">
      <c r="A134" s="16" t="s">
        <v>310</v>
      </c>
      <c r="B134" s="3" t="s">
        <v>186</v>
      </c>
      <c r="C134" s="3" t="s">
        <v>8</v>
      </c>
      <c r="D134" s="3" t="s">
        <v>198</v>
      </c>
      <c r="E134" s="3" t="s">
        <v>195</v>
      </c>
      <c r="F134" s="2">
        <v>42678</v>
      </c>
      <c r="G134" s="15">
        <v>130.64000000000001</v>
      </c>
      <c r="H134">
        <f t="shared" si="2"/>
        <v>-130.64000000000001</v>
      </c>
    </row>
    <row r="135" spans="1:8" outlineLevel="2" x14ac:dyDescent="0.25">
      <c r="A135" s="16" t="s">
        <v>310</v>
      </c>
      <c r="B135" s="3" t="s">
        <v>186</v>
      </c>
      <c r="C135" s="3" t="s">
        <v>8</v>
      </c>
      <c r="D135" s="3" t="s">
        <v>199</v>
      </c>
      <c r="E135" s="3" t="s">
        <v>195</v>
      </c>
      <c r="F135" s="2">
        <v>42678</v>
      </c>
      <c r="G135" s="15">
        <v>30.900000000000002</v>
      </c>
      <c r="H135">
        <f t="shared" si="2"/>
        <v>-30.900000000000002</v>
      </c>
    </row>
    <row r="136" spans="1:8" outlineLevel="2" x14ac:dyDescent="0.25">
      <c r="A136" s="16" t="s">
        <v>310</v>
      </c>
      <c r="B136" s="3" t="s">
        <v>186</v>
      </c>
      <c r="C136" s="3" t="s">
        <v>8</v>
      </c>
      <c r="D136" s="3" t="s">
        <v>200</v>
      </c>
      <c r="E136" s="3" t="s">
        <v>195</v>
      </c>
      <c r="F136" s="2">
        <v>42678</v>
      </c>
      <c r="G136" s="15">
        <v>113.29</v>
      </c>
      <c r="H136">
        <f t="shared" si="2"/>
        <v>-113.29</v>
      </c>
    </row>
    <row r="137" spans="1:8" outlineLevel="2" x14ac:dyDescent="0.25">
      <c r="A137" s="16" t="s">
        <v>310</v>
      </c>
      <c r="B137" s="3" t="s">
        <v>186</v>
      </c>
      <c r="C137" s="3" t="s">
        <v>8</v>
      </c>
      <c r="D137" s="3" t="s">
        <v>201</v>
      </c>
      <c r="E137" s="3" t="s">
        <v>195</v>
      </c>
      <c r="F137" s="2">
        <v>42678</v>
      </c>
      <c r="G137" s="15">
        <v>4.2</v>
      </c>
      <c r="H137">
        <f t="shared" si="2"/>
        <v>-4.2</v>
      </c>
    </row>
    <row r="138" spans="1:8" outlineLevel="2" x14ac:dyDescent="0.25">
      <c r="A138" s="16" t="s">
        <v>310</v>
      </c>
      <c r="B138" s="3" t="s">
        <v>186</v>
      </c>
      <c r="C138" s="3" t="s">
        <v>8</v>
      </c>
      <c r="D138" s="3" t="s">
        <v>202</v>
      </c>
      <c r="E138" s="3" t="s">
        <v>195</v>
      </c>
      <c r="F138" s="2">
        <v>42681</v>
      </c>
      <c r="G138" s="15">
        <v>138.15</v>
      </c>
      <c r="H138">
        <f t="shared" si="2"/>
        <v>-138.15</v>
      </c>
    </row>
    <row r="139" spans="1:8" outlineLevel="2" x14ac:dyDescent="0.25">
      <c r="A139" s="16" t="s">
        <v>310</v>
      </c>
      <c r="B139" s="3" t="s">
        <v>186</v>
      </c>
      <c r="C139" s="3" t="s">
        <v>8</v>
      </c>
      <c r="D139" s="3" t="s">
        <v>203</v>
      </c>
      <c r="E139" s="3" t="s">
        <v>195</v>
      </c>
      <c r="F139" s="2">
        <v>42682</v>
      </c>
      <c r="G139" s="15">
        <v>281.69</v>
      </c>
      <c r="H139">
        <f t="shared" si="2"/>
        <v>-281.69</v>
      </c>
    </row>
    <row r="140" spans="1:8" outlineLevel="2" x14ac:dyDescent="0.25">
      <c r="A140" s="16" t="s">
        <v>310</v>
      </c>
      <c r="B140" s="3" t="s">
        <v>186</v>
      </c>
      <c r="C140" s="3" t="s">
        <v>8</v>
      </c>
      <c r="D140" s="3" t="s">
        <v>215</v>
      </c>
      <c r="E140" s="3" t="s">
        <v>195</v>
      </c>
      <c r="F140" s="2">
        <v>42690</v>
      </c>
      <c r="G140" s="15">
        <v>178.44</v>
      </c>
      <c r="H140">
        <f t="shared" si="2"/>
        <v>-178.44</v>
      </c>
    </row>
    <row r="141" spans="1:8" outlineLevel="2" x14ac:dyDescent="0.25">
      <c r="A141" s="16" t="s">
        <v>310</v>
      </c>
      <c r="B141" s="3" t="s">
        <v>186</v>
      </c>
      <c r="C141" s="3" t="s">
        <v>8</v>
      </c>
      <c r="D141" s="3" t="s">
        <v>216</v>
      </c>
      <c r="E141" s="3" t="s">
        <v>195</v>
      </c>
      <c r="F141" s="2">
        <v>42696</v>
      </c>
      <c r="G141" s="15">
        <v>-14.94</v>
      </c>
      <c r="H141">
        <f t="shared" si="2"/>
        <v>14.94</v>
      </c>
    </row>
    <row r="142" spans="1:8" outlineLevel="2" x14ac:dyDescent="0.25">
      <c r="A142" s="16" t="s">
        <v>310</v>
      </c>
      <c r="B142" s="3" t="s">
        <v>186</v>
      </c>
      <c r="C142" s="3" t="s">
        <v>8</v>
      </c>
      <c r="D142" s="3" t="s">
        <v>223</v>
      </c>
      <c r="E142" s="3" t="s">
        <v>195</v>
      </c>
      <c r="F142" s="2">
        <v>42711</v>
      </c>
      <c r="G142" s="15">
        <v>319.11</v>
      </c>
      <c r="H142">
        <f t="shared" si="2"/>
        <v>-319.11</v>
      </c>
    </row>
    <row r="143" spans="1:8" outlineLevel="2" x14ac:dyDescent="0.25">
      <c r="A143" s="16" t="s">
        <v>310</v>
      </c>
      <c r="B143" s="3" t="s">
        <v>186</v>
      </c>
      <c r="C143" s="3" t="s">
        <v>8</v>
      </c>
      <c r="D143" s="3" t="s">
        <v>224</v>
      </c>
      <c r="E143" s="3" t="s">
        <v>195</v>
      </c>
      <c r="F143" s="2">
        <v>42711</v>
      </c>
      <c r="G143" s="15">
        <v>5.5600000000000005</v>
      </c>
      <c r="H143">
        <f t="shared" si="2"/>
        <v>-5.5600000000000005</v>
      </c>
    </row>
    <row r="144" spans="1:8" outlineLevel="2" x14ac:dyDescent="0.25">
      <c r="A144" s="16" t="s">
        <v>310</v>
      </c>
      <c r="B144" s="3" t="s">
        <v>186</v>
      </c>
      <c r="C144" s="3" t="s">
        <v>8</v>
      </c>
      <c r="D144" s="3" t="s">
        <v>225</v>
      </c>
      <c r="E144" s="3" t="s">
        <v>195</v>
      </c>
      <c r="F144" s="2">
        <v>42712</v>
      </c>
      <c r="G144" s="15">
        <v>29.29</v>
      </c>
      <c r="H144">
        <f t="shared" si="2"/>
        <v>-29.29</v>
      </c>
    </row>
    <row r="145" spans="1:8" outlineLevel="2" x14ac:dyDescent="0.25">
      <c r="A145" s="16" t="s">
        <v>310</v>
      </c>
      <c r="B145" s="3" t="s">
        <v>186</v>
      </c>
      <c r="C145" s="3" t="s">
        <v>8</v>
      </c>
      <c r="D145" s="3" t="s">
        <v>228</v>
      </c>
      <c r="E145" s="3" t="s">
        <v>195</v>
      </c>
      <c r="F145" s="2">
        <v>42719</v>
      </c>
      <c r="G145" s="15">
        <v>1.21</v>
      </c>
      <c r="H145">
        <f t="shared" si="2"/>
        <v>-1.21</v>
      </c>
    </row>
    <row r="146" spans="1:8" outlineLevel="2" x14ac:dyDescent="0.25">
      <c r="A146" s="16" t="s">
        <v>310</v>
      </c>
      <c r="B146" s="3" t="s">
        <v>186</v>
      </c>
      <c r="C146" s="3" t="s">
        <v>8</v>
      </c>
      <c r="D146" s="3" t="s">
        <v>229</v>
      </c>
      <c r="E146" s="3" t="s">
        <v>195</v>
      </c>
      <c r="F146" s="2">
        <v>42719</v>
      </c>
      <c r="G146" s="15">
        <v>335.09000000000003</v>
      </c>
      <c r="H146">
        <f t="shared" si="2"/>
        <v>-335.09000000000003</v>
      </c>
    </row>
    <row r="147" spans="1:8" outlineLevel="2" x14ac:dyDescent="0.25">
      <c r="A147" s="16" t="s">
        <v>310</v>
      </c>
      <c r="B147" s="3" t="s">
        <v>186</v>
      </c>
      <c r="C147" s="3" t="s">
        <v>8</v>
      </c>
      <c r="D147" s="3" t="s">
        <v>230</v>
      </c>
      <c r="E147" s="3" t="s">
        <v>195</v>
      </c>
      <c r="F147" s="2">
        <v>42726</v>
      </c>
      <c r="G147" s="15">
        <v>228.18</v>
      </c>
      <c r="H147">
        <f t="shared" si="2"/>
        <v>-228.18</v>
      </c>
    </row>
    <row r="148" spans="1:8" outlineLevel="2" x14ac:dyDescent="0.25">
      <c r="A148" s="16" t="s">
        <v>310</v>
      </c>
      <c r="B148" s="3" t="s">
        <v>186</v>
      </c>
      <c r="C148" s="3" t="s">
        <v>8</v>
      </c>
      <c r="D148" s="3" t="s">
        <v>232</v>
      </c>
      <c r="E148" s="3" t="s">
        <v>195</v>
      </c>
      <c r="F148" s="2">
        <v>42726</v>
      </c>
      <c r="G148" s="15">
        <v>25.88</v>
      </c>
      <c r="H148">
        <f t="shared" si="2"/>
        <v>-25.88</v>
      </c>
    </row>
    <row r="149" spans="1:8" outlineLevel="2" x14ac:dyDescent="0.25">
      <c r="A149" s="16" t="s">
        <v>310</v>
      </c>
      <c r="B149" s="3" t="s">
        <v>186</v>
      </c>
      <c r="C149" s="3" t="s">
        <v>8</v>
      </c>
      <c r="D149" s="3" t="s">
        <v>233</v>
      </c>
      <c r="E149" s="3" t="s">
        <v>195</v>
      </c>
      <c r="F149" s="2">
        <v>42726</v>
      </c>
      <c r="G149" s="15">
        <v>4.5</v>
      </c>
      <c r="H149">
        <f t="shared" si="2"/>
        <v>-4.5</v>
      </c>
    </row>
    <row r="150" spans="1:8" outlineLevel="2" x14ac:dyDescent="0.25">
      <c r="A150" s="16" t="s">
        <v>310</v>
      </c>
      <c r="B150" s="3" t="s">
        <v>186</v>
      </c>
      <c r="C150" s="3" t="s">
        <v>8</v>
      </c>
      <c r="D150" s="3" t="s">
        <v>234</v>
      </c>
      <c r="E150" s="3" t="s">
        <v>195</v>
      </c>
      <c r="F150" s="2">
        <v>42726</v>
      </c>
      <c r="G150" s="15">
        <v>6</v>
      </c>
      <c r="H150">
        <f t="shared" si="2"/>
        <v>-6</v>
      </c>
    </row>
    <row r="151" spans="1:8" outlineLevel="2" x14ac:dyDescent="0.25">
      <c r="A151" s="16" t="s">
        <v>310</v>
      </c>
      <c r="B151" s="3" t="s">
        <v>186</v>
      </c>
      <c r="C151" s="3" t="s">
        <v>8</v>
      </c>
      <c r="D151" s="3" t="s">
        <v>235</v>
      </c>
      <c r="E151" s="3" t="s">
        <v>195</v>
      </c>
      <c r="F151" s="2">
        <v>42726</v>
      </c>
      <c r="G151" s="15">
        <v>1.5</v>
      </c>
      <c r="H151">
        <f t="shared" si="2"/>
        <v>-1.5</v>
      </c>
    </row>
    <row r="152" spans="1:8" outlineLevel="2" x14ac:dyDescent="0.25">
      <c r="A152" s="16" t="s">
        <v>310</v>
      </c>
      <c r="B152" s="3" t="s">
        <v>186</v>
      </c>
      <c r="C152" s="3" t="s">
        <v>8</v>
      </c>
      <c r="D152" s="3" t="s">
        <v>236</v>
      </c>
      <c r="E152" s="3" t="s">
        <v>195</v>
      </c>
      <c r="F152" s="2">
        <v>42733</v>
      </c>
      <c r="G152" s="15">
        <v>288.22000000000003</v>
      </c>
      <c r="H152">
        <f t="shared" si="2"/>
        <v>-288.22000000000003</v>
      </c>
    </row>
    <row r="153" spans="1:8" outlineLevel="2" x14ac:dyDescent="0.25">
      <c r="A153" s="16" t="s">
        <v>310</v>
      </c>
      <c r="B153" s="3" t="s">
        <v>186</v>
      </c>
      <c r="C153" s="3" t="s">
        <v>8</v>
      </c>
      <c r="D153" s="3" t="s">
        <v>237</v>
      </c>
      <c r="E153" s="3" t="s">
        <v>195</v>
      </c>
      <c r="F153" s="2">
        <v>42733</v>
      </c>
      <c r="G153" s="15">
        <v>212.46</v>
      </c>
      <c r="H153">
        <f t="shared" si="2"/>
        <v>-212.46</v>
      </c>
    </row>
    <row r="154" spans="1:8" outlineLevel="2" x14ac:dyDescent="0.25">
      <c r="A154" s="16" t="s">
        <v>310</v>
      </c>
      <c r="B154" s="3" t="s">
        <v>186</v>
      </c>
      <c r="C154" s="3" t="s">
        <v>8</v>
      </c>
      <c r="D154" s="3" t="s">
        <v>238</v>
      </c>
      <c r="E154" s="3" t="s">
        <v>195</v>
      </c>
      <c r="F154" s="2">
        <v>42738</v>
      </c>
      <c r="G154" s="15">
        <v>21</v>
      </c>
      <c r="H154">
        <f t="shared" si="2"/>
        <v>-21</v>
      </c>
    </row>
    <row r="155" spans="1:8" outlineLevel="2" x14ac:dyDescent="0.25">
      <c r="A155" s="16" t="s">
        <v>310</v>
      </c>
      <c r="B155" s="3" t="s">
        <v>186</v>
      </c>
      <c r="C155" s="3" t="s">
        <v>8</v>
      </c>
      <c r="D155" s="3" t="s">
        <v>239</v>
      </c>
      <c r="E155" s="3" t="s">
        <v>195</v>
      </c>
      <c r="F155" s="2">
        <v>42738</v>
      </c>
      <c r="G155" s="15">
        <v>187.13</v>
      </c>
      <c r="H155">
        <f t="shared" si="2"/>
        <v>-187.13</v>
      </c>
    </row>
    <row r="156" spans="1:8" outlineLevel="2" x14ac:dyDescent="0.25">
      <c r="A156" s="16" t="s">
        <v>310</v>
      </c>
      <c r="B156" s="3" t="s">
        <v>186</v>
      </c>
      <c r="C156" s="3" t="s">
        <v>8</v>
      </c>
      <c r="D156" s="3" t="s">
        <v>241</v>
      </c>
      <c r="E156" s="3" t="s">
        <v>195</v>
      </c>
      <c r="F156" s="2">
        <v>42843</v>
      </c>
      <c r="G156" s="15">
        <v>18</v>
      </c>
      <c r="H156">
        <f t="shared" si="2"/>
        <v>-18</v>
      </c>
    </row>
    <row r="157" spans="1:8" outlineLevel="2" x14ac:dyDescent="0.25">
      <c r="A157" s="16" t="s">
        <v>310</v>
      </c>
      <c r="B157" s="3" t="s">
        <v>186</v>
      </c>
      <c r="C157" s="3" t="s">
        <v>8</v>
      </c>
      <c r="D157" s="3" t="s">
        <v>242</v>
      </c>
      <c r="E157" s="3" t="s">
        <v>195</v>
      </c>
      <c r="F157" s="2">
        <v>42843</v>
      </c>
      <c r="G157" s="15">
        <v>7.08</v>
      </c>
      <c r="H157">
        <f t="shared" si="2"/>
        <v>-7.08</v>
      </c>
    </row>
    <row r="158" spans="1:8" outlineLevel="2" x14ac:dyDescent="0.25">
      <c r="A158" s="16" t="s">
        <v>310</v>
      </c>
      <c r="B158" s="3" t="s">
        <v>186</v>
      </c>
      <c r="C158" s="3" t="s">
        <v>8</v>
      </c>
      <c r="D158" s="3" t="s">
        <v>243</v>
      </c>
      <c r="E158" s="3" t="s">
        <v>195</v>
      </c>
      <c r="F158" s="2">
        <v>42843</v>
      </c>
      <c r="G158" s="15">
        <v>83.66</v>
      </c>
      <c r="H158">
        <f t="shared" si="2"/>
        <v>-83.66</v>
      </c>
    </row>
    <row r="159" spans="1:8" outlineLevel="2" x14ac:dyDescent="0.25">
      <c r="A159" s="16" t="s">
        <v>310</v>
      </c>
      <c r="B159" s="3" t="s">
        <v>186</v>
      </c>
      <c r="C159" s="3" t="s">
        <v>8</v>
      </c>
      <c r="D159" s="3" t="s">
        <v>244</v>
      </c>
      <c r="E159" s="3" t="s">
        <v>195</v>
      </c>
      <c r="F159" s="2">
        <v>42843</v>
      </c>
      <c r="G159" s="15">
        <v>479.26</v>
      </c>
      <c r="H159">
        <f t="shared" si="2"/>
        <v>-479.26</v>
      </c>
    </row>
    <row r="160" spans="1:8" outlineLevel="2" x14ac:dyDescent="0.25">
      <c r="A160" s="16" t="s">
        <v>310</v>
      </c>
      <c r="B160" s="3" t="s">
        <v>186</v>
      </c>
      <c r="C160" s="3" t="s">
        <v>8</v>
      </c>
      <c r="D160" s="3" t="s">
        <v>245</v>
      </c>
      <c r="E160" s="3" t="s">
        <v>195</v>
      </c>
      <c r="F160" s="2">
        <v>42844</v>
      </c>
      <c r="G160" s="15">
        <v>10.27</v>
      </c>
      <c r="H160">
        <f t="shared" si="2"/>
        <v>-10.27</v>
      </c>
    </row>
    <row r="161" spans="1:8" outlineLevel="2" x14ac:dyDescent="0.25">
      <c r="A161" s="16" t="s">
        <v>310</v>
      </c>
      <c r="B161" s="3" t="s">
        <v>186</v>
      </c>
      <c r="C161" s="3" t="s">
        <v>8</v>
      </c>
      <c r="D161" s="3" t="s">
        <v>246</v>
      </c>
      <c r="E161" s="3" t="s">
        <v>195</v>
      </c>
      <c r="F161" s="2">
        <v>42844</v>
      </c>
      <c r="G161" s="15">
        <v>40.340000000000003</v>
      </c>
      <c r="H161">
        <f t="shared" si="2"/>
        <v>-40.340000000000003</v>
      </c>
    </row>
    <row r="162" spans="1:8" outlineLevel="2" x14ac:dyDescent="0.25">
      <c r="A162" s="16" t="s">
        <v>310</v>
      </c>
      <c r="B162" s="3" t="s">
        <v>186</v>
      </c>
      <c r="C162" s="3" t="s">
        <v>8</v>
      </c>
      <c r="D162" s="3" t="s">
        <v>247</v>
      </c>
      <c r="E162" s="3" t="s">
        <v>195</v>
      </c>
      <c r="F162" s="2">
        <v>42844</v>
      </c>
      <c r="G162" s="15">
        <v>28.82</v>
      </c>
      <c r="H162">
        <f t="shared" si="2"/>
        <v>-28.82</v>
      </c>
    </row>
    <row r="163" spans="1:8" outlineLevel="2" x14ac:dyDescent="0.25">
      <c r="A163" s="16" t="s">
        <v>310</v>
      </c>
      <c r="B163" s="3" t="s">
        <v>186</v>
      </c>
      <c r="C163" s="3" t="s">
        <v>8</v>
      </c>
      <c r="D163" s="3" t="s">
        <v>248</v>
      </c>
      <c r="E163" s="3" t="s">
        <v>195</v>
      </c>
      <c r="F163" s="2">
        <v>42844</v>
      </c>
      <c r="G163" s="15">
        <v>24.150000000000002</v>
      </c>
      <c r="H163">
        <f t="shared" si="2"/>
        <v>-24.150000000000002</v>
      </c>
    </row>
    <row r="164" spans="1:8" outlineLevel="2" x14ac:dyDescent="0.25">
      <c r="A164" s="16" t="s">
        <v>310</v>
      </c>
      <c r="B164" s="3" t="s">
        <v>186</v>
      </c>
      <c r="C164" s="3" t="s">
        <v>8</v>
      </c>
      <c r="D164" s="3" t="s">
        <v>249</v>
      </c>
      <c r="E164" s="3" t="s">
        <v>195</v>
      </c>
      <c r="F164" s="2">
        <v>42844</v>
      </c>
      <c r="G164" s="15">
        <v>30</v>
      </c>
      <c r="H164">
        <f t="shared" si="2"/>
        <v>-30</v>
      </c>
    </row>
    <row r="165" spans="1:8" outlineLevel="2" x14ac:dyDescent="0.25">
      <c r="A165" s="16" t="s">
        <v>310</v>
      </c>
      <c r="B165" s="3" t="s">
        <v>186</v>
      </c>
      <c r="C165" s="3" t="s">
        <v>8</v>
      </c>
      <c r="D165" s="3" t="s">
        <v>250</v>
      </c>
      <c r="E165" s="3" t="s">
        <v>195</v>
      </c>
      <c r="F165" s="2">
        <v>42844</v>
      </c>
      <c r="G165" s="15">
        <v>9.9</v>
      </c>
      <c r="H165">
        <f t="shared" si="2"/>
        <v>-9.9</v>
      </c>
    </row>
    <row r="166" spans="1:8" outlineLevel="2" x14ac:dyDescent="0.25">
      <c r="A166" s="16" t="s">
        <v>310</v>
      </c>
      <c r="B166" s="3" t="s">
        <v>186</v>
      </c>
      <c r="C166" s="3" t="s">
        <v>8</v>
      </c>
      <c r="D166" s="3" t="s">
        <v>251</v>
      </c>
      <c r="E166" s="3" t="s">
        <v>195</v>
      </c>
      <c r="F166" s="2">
        <v>42844</v>
      </c>
      <c r="G166" s="15">
        <v>146.20000000000002</v>
      </c>
      <c r="H166">
        <f t="shared" si="2"/>
        <v>-146.20000000000002</v>
      </c>
    </row>
    <row r="167" spans="1:8" outlineLevel="2" x14ac:dyDescent="0.25">
      <c r="A167" s="16" t="s">
        <v>310</v>
      </c>
      <c r="B167" s="3" t="s">
        <v>186</v>
      </c>
      <c r="C167" s="3" t="s">
        <v>8</v>
      </c>
      <c r="D167" s="3" t="s">
        <v>252</v>
      </c>
      <c r="E167" s="3" t="s">
        <v>195</v>
      </c>
      <c r="F167" s="2">
        <v>42844</v>
      </c>
      <c r="G167" s="15">
        <v>37.29</v>
      </c>
      <c r="H167">
        <f t="shared" si="2"/>
        <v>-37.29</v>
      </c>
    </row>
    <row r="168" spans="1:8" outlineLevel="2" x14ac:dyDescent="0.25">
      <c r="A168" s="16" t="s">
        <v>310</v>
      </c>
      <c r="B168" s="3" t="s">
        <v>186</v>
      </c>
      <c r="C168" s="3" t="s">
        <v>8</v>
      </c>
      <c r="D168" s="3" t="s">
        <v>311</v>
      </c>
      <c r="E168" s="3" t="s">
        <v>195</v>
      </c>
      <c r="F168" s="2">
        <v>42844</v>
      </c>
      <c r="G168" s="15">
        <v>-2.5</v>
      </c>
      <c r="H168">
        <f t="shared" si="2"/>
        <v>2.5</v>
      </c>
    </row>
    <row r="169" spans="1:8" outlineLevel="2" x14ac:dyDescent="0.25">
      <c r="A169" s="16" t="s">
        <v>310</v>
      </c>
      <c r="B169" s="3" t="s">
        <v>186</v>
      </c>
      <c r="C169" s="3" t="s">
        <v>8</v>
      </c>
      <c r="D169" s="3" t="s">
        <v>253</v>
      </c>
      <c r="E169" s="3" t="s">
        <v>195</v>
      </c>
      <c r="F169" s="2">
        <v>42845</v>
      </c>
      <c r="G169" s="15">
        <v>72</v>
      </c>
      <c r="H169">
        <f t="shared" si="2"/>
        <v>-72</v>
      </c>
    </row>
    <row r="170" spans="1:8" outlineLevel="2" x14ac:dyDescent="0.25">
      <c r="A170" s="16" t="s">
        <v>310</v>
      </c>
      <c r="B170" s="3" t="s">
        <v>186</v>
      </c>
      <c r="C170" s="3" t="s">
        <v>8</v>
      </c>
      <c r="D170" s="3" t="s">
        <v>254</v>
      </c>
      <c r="E170" s="3" t="s">
        <v>195</v>
      </c>
      <c r="F170" s="2">
        <v>42845</v>
      </c>
      <c r="G170" s="15">
        <v>21.17</v>
      </c>
      <c r="H170">
        <f t="shared" si="2"/>
        <v>-21.17</v>
      </c>
    </row>
    <row r="171" spans="1:8" outlineLevel="2" x14ac:dyDescent="0.25">
      <c r="A171" s="16" t="s">
        <v>310</v>
      </c>
      <c r="B171" s="3" t="s">
        <v>186</v>
      </c>
      <c r="C171" s="3" t="s">
        <v>8</v>
      </c>
      <c r="D171" s="3" t="s">
        <v>255</v>
      </c>
      <c r="E171" s="3" t="s">
        <v>195</v>
      </c>
      <c r="F171" s="2">
        <v>42846</v>
      </c>
      <c r="G171" s="15">
        <v>178.26</v>
      </c>
      <c r="H171">
        <f t="shared" si="2"/>
        <v>-178.26</v>
      </c>
    </row>
    <row r="172" spans="1:8" outlineLevel="2" x14ac:dyDescent="0.25">
      <c r="A172" s="16" t="s">
        <v>310</v>
      </c>
      <c r="B172" s="3" t="s">
        <v>186</v>
      </c>
      <c r="C172" s="3" t="s">
        <v>8</v>
      </c>
      <c r="D172" s="3" t="s">
        <v>256</v>
      </c>
      <c r="E172" s="3" t="s">
        <v>195</v>
      </c>
      <c r="F172" s="2">
        <v>42846</v>
      </c>
      <c r="G172" s="15">
        <v>12.6</v>
      </c>
      <c r="H172">
        <f t="shared" si="2"/>
        <v>-12.6</v>
      </c>
    </row>
    <row r="173" spans="1:8" outlineLevel="2" x14ac:dyDescent="0.25">
      <c r="A173" s="16" t="s">
        <v>310</v>
      </c>
      <c r="B173" s="3" t="s">
        <v>186</v>
      </c>
      <c r="C173" s="3" t="s">
        <v>8</v>
      </c>
      <c r="D173" s="3" t="s">
        <v>257</v>
      </c>
      <c r="E173" s="3" t="s">
        <v>195</v>
      </c>
      <c r="F173" s="2">
        <v>42846</v>
      </c>
      <c r="G173" s="15">
        <v>6</v>
      </c>
      <c r="H173">
        <f t="shared" si="2"/>
        <v>-6</v>
      </c>
    </row>
    <row r="174" spans="1:8" outlineLevel="2" x14ac:dyDescent="0.25">
      <c r="A174" s="16" t="s">
        <v>310</v>
      </c>
      <c r="B174" s="3" t="s">
        <v>186</v>
      </c>
      <c r="C174" s="3" t="s">
        <v>8</v>
      </c>
      <c r="D174" s="3" t="s">
        <v>258</v>
      </c>
      <c r="E174" s="3" t="s">
        <v>195</v>
      </c>
      <c r="F174" s="2">
        <v>42846</v>
      </c>
      <c r="G174" s="15">
        <v>22.5</v>
      </c>
      <c r="H174">
        <f t="shared" si="2"/>
        <v>-22.5</v>
      </c>
    </row>
    <row r="175" spans="1:8" outlineLevel="2" x14ac:dyDescent="0.25">
      <c r="A175" s="16" t="s">
        <v>310</v>
      </c>
      <c r="B175" s="3" t="s">
        <v>186</v>
      </c>
      <c r="C175" s="3" t="s">
        <v>8</v>
      </c>
      <c r="D175" s="3" t="s">
        <v>259</v>
      </c>
      <c r="E175" s="3" t="s">
        <v>195</v>
      </c>
      <c r="F175" s="2">
        <v>42846</v>
      </c>
      <c r="G175" s="15">
        <v>147.32</v>
      </c>
      <c r="H175">
        <f t="shared" si="2"/>
        <v>-147.32</v>
      </c>
    </row>
    <row r="176" spans="1:8" outlineLevel="2" x14ac:dyDescent="0.25">
      <c r="A176" s="16" t="s">
        <v>310</v>
      </c>
      <c r="B176" s="3" t="s">
        <v>186</v>
      </c>
      <c r="C176" s="3" t="s">
        <v>8</v>
      </c>
      <c r="D176" s="3" t="s">
        <v>260</v>
      </c>
      <c r="E176" s="3" t="s">
        <v>195</v>
      </c>
      <c r="F176" s="2">
        <v>42849</v>
      </c>
      <c r="G176" s="15">
        <v>18.25</v>
      </c>
      <c r="H176">
        <f t="shared" si="2"/>
        <v>-18.25</v>
      </c>
    </row>
    <row r="177" spans="1:8" outlineLevel="2" x14ac:dyDescent="0.25">
      <c r="A177" s="16" t="s">
        <v>310</v>
      </c>
      <c r="B177" s="3" t="s">
        <v>186</v>
      </c>
      <c r="C177" s="3" t="s">
        <v>8</v>
      </c>
      <c r="D177" s="3" t="s">
        <v>261</v>
      </c>
      <c r="E177" s="3" t="s">
        <v>195</v>
      </c>
      <c r="F177" s="2">
        <v>42852</v>
      </c>
      <c r="G177" s="15">
        <v>35.56</v>
      </c>
      <c r="H177">
        <f t="shared" si="2"/>
        <v>-35.56</v>
      </c>
    </row>
    <row r="178" spans="1:8" outlineLevel="2" x14ac:dyDescent="0.25">
      <c r="A178" s="16" t="s">
        <v>310</v>
      </c>
      <c r="B178" s="3" t="s">
        <v>186</v>
      </c>
      <c r="C178" s="3" t="s">
        <v>8</v>
      </c>
      <c r="D178" s="3" t="s">
        <v>262</v>
      </c>
      <c r="E178" s="3" t="s">
        <v>195</v>
      </c>
      <c r="F178" s="2">
        <v>42853</v>
      </c>
      <c r="G178" s="15">
        <v>645.52</v>
      </c>
      <c r="H178">
        <f t="shared" si="2"/>
        <v>-645.52</v>
      </c>
    </row>
    <row r="179" spans="1:8" outlineLevel="2" x14ac:dyDescent="0.25">
      <c r="A179" s="16" t="s">
        <v>310</v>
      </c>
      <c r="B179" s="3" t="s">
        <v>186</v>
      </c>
      <c r="C179" s="3" t="s">
        <v>8</v>
      </c>
      <c r="D179" s="3" t="s">
        <v>263</v>
      </c>
      <c r="E179" s="3" t="s">
        <v>195</v>
      </c>
      <c r="F179" s="2">
        <v>42853</v>
      </c>
      <c r="G179" s="15">
        <v>101.23</v>
      </c>
      <c r="H179">
        <f t="shared" si="2"/>
        <v>-101.23</v>
      </c>
    </row>
    <row r="180" spans="1:8" outlineLevel="2" x14ac:dyDescent="0.25">
      <c r="A180" s="16" t="s">
        <v>310</v>
      </c>
      <c r="B180" s="3" t="s">
        <v>186</v>
      </c>
      <c r="C180" s="3" t="s">
        <v>8</v>
      </c>
      <c r="D180" s="3" t="s">
        <v>264</v>
      </c>
      <c r="E180" s="3" t="s">
        <v>195</v>
      </c>
      <c r="F180" s="2">
        <v>42858</v>
      </c>
      <c r="G180" s="15">
        <v>70.989999999999995</v>
      </c>
      <c r="H180">
        <f t="shared" si="2"/>
        <v>-70.989999999999995</v>
      </c>
    </row>
    <row r="181" spans="1:8" outlineLevel="2" x14ac:dyDescent="0.25">
      <c r="A181" s="16" t="s">
        <v>310</v>
      </c>
      <c r="B181" s="3" t="s">
        <v>186</v>
      </c>
      <c r="C181" s="3" t="s">
        <v>8</v>
      </c>
      <c r="D181" s="3" t="s">
        <v>265</v>
      </c>
      <c r="E181" s="3" t="s">
        <v>195</v>
      </c>
      <c r="F181" s="2">
        <v>42858</v>
      </c>
      <c r="G181" s="15">
        <v>17.02</v>
      </c>
      <c r="H181">
        <f t="shared" si="2"/>
        <v>-17.02</v>
      </c>
    </row>
    <row r="182" spans="1:8" outlineLevel="2" x14ac:dyDescent="0.25">
      <c r="A182" s="16" t="s">
        <v>310</v>
      </c>
      <c r="B182" s="3" t="s">
        <v>186</v>
      </c>
      <c r="C182" s="3" t="s">
        <v>8</v>
      </c>
      <c r="D182" s="3" t="s">
        <v>266</v>
      </c>
      <c r="E182" s="3" t="s">
        <v>195</v>
      </c>
      <c r="F182" s="2">
        <v>42858</v>
      </c>
      <c r="G182" s="15">
        <v>4.5</v>
      </c>
      <c r="H182">
        <f t="shared" si="2"/>
        <v>-4.5</v>
      </c>
    </row>
    <row r="183" spans="1:8" outlineLevel="2" x14ac:dyDescent="0.25">
      <c r="A183" s="16" t="s">
        <v>310</v>
      </c>
      <c r="B183" s="3" t="s">
        <v>186</v>
      </c>
      <c r="C183" s="3" t="s">
        <v>8</v>
      </c>
      <c r="D183" s="3" t="s">
        <v>267</v>
      </c>
      <c r="E183" s="3" t="s">
        <v>195</v>
      </c>
      <c r="F183" s="2">
        <v>42858</v>
      </c>
      <c r="G183" s="15">
        <v>58.22</v>
      </c>
      <c r="H183">
        <f t="shared" si="2"/>
        <v>-58.22</v>
      </c>
    </row>
    <row r="184" spans="1:8" outlineLevel="2" x14ac:dyDescent="0.25">
      <c r="A184" s="16" t="s">
        <v>310</v>
      </c>
      <c r="B184" s="3" t="s">
        <v>186</v>
      </c>
      <c r="C184" s="3" t="s">
        <v>8</v>
      </c>
      <c r="D184" s="3" t="s">
        <v>268</v>
      </c>
      <c r="E184" s="3" t="s">
        <v>195</v>
      </c>
      <c r="F184" s="2">
        <v>42858</v>
      </c>
      <c r="G184" s="15">
        <v>133.79</v>
      </c>
      <c r="H184">
        <f t="shared" si="2"/>
        <v>-133.79</v>
      </c>
    </row>
    <row r="185" spans="1:8" outlineLevel="2" x14ac:dyDescent="0.25">
      <c r="A185" s="16" t="s">
        <v>310</v>
      </c>
      <c r="B185" s="3" t="s">
        <v>186</v>
      </c>
      <c r="C185" s="3" t="s">
        <v>8</v>
      </c>
      <c r="D185" s="3" t="s">
        <v>269</v>
      </c>
      <c r="E185" s="3" t="s">
        <v>195</v>
      </c>
      <c r="F185" s="2">
        <v>42858</v>
      </c>
      <c r="G185" s="15">
        <v>36.03</v>
      </c>
      <c r="H185">
        <f t="shared" si="2"/>
        <v>-36.03</v>
      </c>
    </row>
    <row r="186" spans="1:8" outlineLevel="2" x14ac:dyDescent="0.25">
      <c r="A186" s="16" t="s">
        <v>310</v>
      </c>
      <c r="B186" s="3" t="s">
        <v>186</v>
      </c>
      <c r="C186" s="3" t="s">
        <v>8</v>
      </c>
      <c r="D186" s="3" t="s">
        <v>270</v>
      </c>
      <c r="E186" s="3" t="s">
        <v>195</v>
      </c>
      <c r="F186" s="2">
        <v>42860</v>
      </c>
      <c r="G186" s="15">
        <v>16.95</v>
      </c>
      <c r="H186">
        <f t="shared" si="2"/>
        <v>-16.95</v>
      </c>
    </row>
    <row r="187" spans="1:8" outlineLevel="2" x14ac:dyDescent="0.25">
      <c r="A187" s="16" t="s">
        <v>310</v>
      </c>
      <c r="B187" s="3" t="s">
        <v>186</v>
      </c>
      <c r="C187" s="3" t="s">
        <v>8</v>
      </c>
      <c r="D187" s="3" t="s">
        <v>271</v>
      </c>
      <c r="E187" s="3" t="s">
        <v>195</v>
      </c>
      <c r="F187" s="2">
        <v>42864</v>
      </c>
      <c r="G187" s="15">
        <v>618.83000000000004</v>
      </c>
      <c r="H187">
        <f t="shared" si="2"/>
        <v>-618.83000000000004</v>
      </c>
    </row>
    <row r="188" spans="1:8" outlineLevel="2" x14ac:dyDescent="0.25">
      <c r="A188" s="16" t="s">
        <v>310</v>
      </c>
      <c r="B188" s="3" t="s">
        <v>186</v>
      </c>
      <c r="C188" s="3" t="s">
        <v>8</v>
      </c>
      <c r="D188" s="3" t="s">
        <v>272</v>
      </c>
      <c r="E188" s="3" t="s">
        <v>195</v>
      </c>
      <c r="F188" s="2">
        <v>42864</v>
      </c>
      <c r="G188" s="15">
        <v>-32.549999999999997</v>
      </c>
      <c r="H188">
        <f t="shared" si="2"/>
        <v>32.549999999999997</v>
      </c>
    </row>
    <row r="189" spans="1:8" outlineLevel="2" x14ac:dyDescent="0.25">
      <c r="A189" s="16" t="s">
        <v>310</v>
      </c>
      <c r="B189" s="3" t="s">
        <v>186</v>
      </c>
      <c r="C189" s="3" t="s">
        <v>8</v>
      </c>
      <c r="D189" s="3" t="s">
        <v>273</v>
      </c>
      <c r="E189" s="3" t="s">
        <v>195</v>
      </c>
      <c r="F189" s="2">
        <v>42864</v>
      </c>
      <c r="G189" s="15">
        <v>66.84</v>
      </c>
      <c r="H189">
        <f t="shared" si="2"/>
        <v>-66.84</v>
      </c>
    </row>
    <row r="190" spans="1:8" outlineLevel="2" x14ac:dyDescent="0.25">
      <c r="A190" s="16" t="s">
        <v>310</v>
      </c>
      <c r="B190" s="3" t="s">
        <v>186</v>
      </c>
      <c r="C190" s="3" t="s">
        <v>8</v>
      </c>
      <c r="D190" s="3" t="s">
        <v>274</v>
      </c>
      <c r="E190" s="3" t="s">
        <v>195</v>
      </c>
      <c r="F190" s="2">
        <v>42864</v>
      </c>
      <c r="G190" s="15">
        <v>26.98</v>
      </c>
      <c r="H190">
        <f t="shared" si="2"/>
        <v>-26.98</v>
      </c>
    </row>
    <row r="191" spans="1:8" outlineLevel="2" x14ac:dyDescent="0.25">
      <c r="A191" s="16" t="s">
        <v>310</v>
      </c>
      <c r="B191" s="3" t="s">
        <v>186</v>
      </c>
      <c r="C191" s="3" t="s">
        <v>8</v>
      </c>
      <c r="D191" s="3" t="s">
        <v>275</v>
      </c>
      <c r="E191" s="3" t="s">
        <v>195</v>
      </c>
      <c r="F191" s="2">
        <v>42864</v>
      </c>
      <c r="G191" s="15">
        <v>2.9</v>
      </c>
      <c r="H191">
        <f t="shared" si="2"/>
        <v>-2.9</v>
      </c>
    </row>
    <row r="192" spans="1:8" outlineLevel="2" x14ac:dyDescent="0.25">
      <c r="A192" s="16" t="s">
        <v>310</v>
      </c>
      <c r="B192" s="3" t="s">
        <v>186</v>
      </c>
      <c r="C192" s="3" t="s">
        <v>8</v>
      </c>
      <c r="D192" s="3" t="s">
        <v>276</v>
      </c>
      <c r="E192" s="3" t="s">
        <v>195</v>
      </c>
      <c r="F192" s="2">
        <v>42864</v>
      </c>
      <c r="G192" s="15">
        <v>597.15</v>
      </c>
      <c r="H192">
        <f t="shared" si="2"/>
        <v>-597.15</v>
      </c>
    </row>
    <row r="193" spans="1:8" outlineLevel="2" x14ac:dyDescent="0.25">
      <c r="A193" s="16" t="s">
        <v>310</v>
      </c>
      <c r="B193" s="3" t="s">
        <v>186</v>
      </c>
      <c r="C193" s="3" t="s">
        <v>8</v>
      </c>
      <c r="D193" s="3" t="s">
        <v>277</v>
      </c>
      <c r="E193" s="3" t="s">
        <v>195</v>
      </c>
      <c r="F193" s="2">
        <v>42865</v>
      </c>
      <c r="G193" s="15">
        <v>0.06</v>
      </c>
      <c r="H193">
        <f t="shared" si="2"/>
        <v>-0.06</v>
      </c>
    </row>
    <row r="194" spans="1:8" outlineLevel="2" x14ac:dyDescent="0.25">
      <c r="A194" s="16" t="s">
        <v>310</v>
      </c>
      <c r="B194" s="3" t="s">
        <v>186</v>
      </c>
      <c r="C194" s="3" t="s">
        <v>8</v>
      </c>
      <c r="D194" s="3" t="s">
        <v>278</v>
      </c>
      <c r="E194" s="3" t="s">
        <v>195</v>
      </c>
      <c r="F194" s="2">
        <v>42865</v>
      </c>
      <c r="G194" s="15">
        <v>72</v>
      </c>
      <c r="H194">
        <f t="shared" si="2"/>
        <v>-72</v>
      </c>
    </row>
    <row r="195" spans="1:8" outlineLevel="2" x14ac:dyDescent="0.25">
      <c r="A195" s="16" t="s">
        <v>310</v>
      </c>
      <c r="B195" s="3" t="s">
        <v>186</v>
      </c>
      <c r="C195" s="3" t="s">
        <v>8</v>
      </c>
      <c r="D195" s="3" t="s">
        <v>279</v>
      </c>
      <c r="E195" s="3" t="s">
        <v>195</v>
      </c>
      <c r="F195" s="2">
        <v>42865</v>
      </c>
      <c r="G195" s="15">
        <v>1.21</v>
      </c>
      <c r="H195">
        <f t="shared" ref="H195:H258" si="3">G195*$I$2</f>
        <v>-1.21</v>
      </c>
    </row>
    <row r="196" spans="1:8" outlineLevel="2" x14ac:dyDescent="0.25">
      <c r="A196" s="16" t="s">
        <v>310</v>
      </c>
      <c r="B196" s="3" t="s">
        <v>186</v>
      </c>
      <c r="C196" s="3" t="s">
        <v>8</v>
      </c>
      <c r="D196" s="3" t="s">
        <v>280</v>
      </c>
      <c r="E196" s="3" t="s">
        <v>195</v>
      </c>
      <c r="F196" s="2">
        <v>42865</v>
      </c>
      <c r="G196" s="15">
        <v>153.43</v>
      </c>
      <c r="H196">
        <f t="shared" si="3"/>
        <v>-153.43</v>
      </c>
    </row>
    <row r="197" spans="1:8" outlineLevel="2" x14ac:dyDescent="0.25">
      <c r="A197" s="16" t="s">
        <v>310</v>
      </c>
      <c r="B197" s="3" t="s">
        <v>186</v>
      </c>
      <c r="C197" s="3" t="s">
        <v>8</v>
      </c>
      <c r="D197" s="3" t="s">
        <v>281</v>
      </c>
      <c r="E197" s="3" t="s">
        <v>195</v>
      </c>
      <c r="F197" s="2">
        <v>42865</v>
      </c>
      <c r="G197" s="15">
        <v>27</v>
      </c>
      <c r="H197">
        <f t="shared" si="3"/>
        <v>-27</v>
      </c>
    </row>
    <row r="198" spans="1:8" outlineLevel="2" x14ac:dyDescent="0.25">
      <c r="A198" s="16" t="s">
        <v>310</v>
      </c>
      <c r="B198" s="3" t="s">
        <v>186</v>
      </c>
      <c r="C198" s="3" t="s">
        <v>8</v>
      </c>
      <c r="D198" s="3" t="s">
        <v>282</v>
      </c>
      <c r="E198" s="3" t="s">
        <v>195</v>
      </c>
      <c r="F198" s="2">
        <v>42865</v>
      </c>
      <c r="G198" s="15">
        <v>36</v>
      </c>
      <c r="H198">
        <f t="shared" si="3"/>
        <v>-36</v>
      </c>
    </row>
    <row r="199" spans="1:8" outlineLevel="2" x14ac:dyDescent="0.25">
      <c r="A199" s="16" t="s">
        <v>310</v>
      </c>
      <c r="B199" s="3" t="s">
        <v>186</v>
      </c>
      <c r="C199" s="3" t="s">
        <v>8</v>
      </c>
      <c r="D199" s="3" t="s">
        <v>283</v>
      </c>
      <c r="E199" s="3" t="s">
        <v>195</v>
      </c>
      <c r="F199" s="2">
        <v>42865</v>
      </c>
      <c r="G199" s="15">
        <v>38.520000000000003</v>
      </c>
      <c r="H199">
        <f t="shared" si="3"/>
        <v>-38.520000000000003</v>
      </c>
    </row>
    <row r="200" spans="1:8" outlineLevel="2" x14ac:dyDescent="0.25">
      <c r="A200" s="16" t="s">
        <v>310</v>
      </c>
      <c r="B200" s="3" t="s">
        <v>186</v>
      </c>
      <c r="C200" s="3" t="s">
        <v>8</v>
      </c>
      <c r="D200" s="3" t="s">
        <v>284</v>
      </c>
      <c r="E200" s="3" t="s">
        <v>195</v>
      </c>
      <c r="F200" s="2">
        <v>42885</v>
      </c>
      <c r="G200" s="15">
        <v>0.9</v>
      </c>
      <c r="H200">
        <f t="shared" si="3"/>
        <v>-0.9</v>
      </c>
    </row>
    <row r="201" spans="1:8" outlineLevel="2" x14ac:dyDescent="0.25">
      <c r="A201" s="16" t="s">
        <v>310</v>
      </c>
      <c r="B201" s="3" t="s">
        <v>186</v>
      </c>
      <c r="C201" s="3" t="s">
        <v>8</v>
      </c>
      <c r="D201" s="3" t="s">
        <v>285</v>
      </c>
      <c r="E201" s="3" t="s">
        <v>195</v>
      </c>
      <c r="F201" s="2">
        <v>42885</v>
      </c>
      <c r="G201" s="15">
        <v>205.86</v>
      </c>
      <c r="H201">
        <f t="shared" si="3"/>
        <v>-205.86</v>
      </c>
    </row>
    <row r="202" spans="1:8" outlineLevel="2" x14ac:dyDescent="0.25">
      <c r="A202" s="16" t="s">
        <v>310</v>
      </c>
      <c r="B202" s="3" t="s">
        <v>186</v>
      </c>
      <c r="C202" s="3" t="s">
        <v>8</v>
      </c>
      <c r="D202" s="3" t="s">
        <v>286</v>
      </c>
      <c r="E202" s="3" t="s">
        <v>195</v>
      </c>
      <c r="F202" s="2">
        <v>42885</v>
      </c>
      <c r="G202" s="15">
        <v>9</v>
      </c>
      <c r="H202">
        <f t="shared" si="3"/>
        <v>-9</v>
      </c>
    </row>
    <row r="203" spans="1:8" outlineLevel="2" x14ac:dyDescent="0.25">
      <c r="A203" s="16" t="s">
        <v>310</v>
      </c>
      <c r="B203" s="3" t="s">
        <v>186</v>
      </c>
      <c r="C203" s="3" t="s">
        <v>8</v>
      </c>
      <c r="D203" s="3" t="s">
        <v>287</v>
      </c>
      <c r="E203" s="3" t="s">
        <v>195</v>
      </c>
      <c r="F203" s="2">
        <v>42885</v>
      </c>
      <c r="G203" s="15">
        <v>48.75</v>
      </c>
      <c r="H203">
        <f t="shared" si="3"/>
        <v>-48.75</v>
      </c>
    </row>
    <row r="204" spans="1:8" outlineLevel="2" x14ac:dyDescent="0.25">
      <c r="A204" s="16" t="s">
        <v>310</v>
      </c>
      <c r="B204" s="3" t="s">
        <v>186</v>
      </c>
      <c r="C204" s="3" t="s">
        <v>8</v>
      </c>
      <c r="D204" s="3" t="s">
        <v>288</v>
      </c>
      <c r="E204" s="3" t="s">
        <v>195</v>
      </c>
      <c r="F204" s="2">
        <v>42914</v>
      </c>
      <c r="G204" s="15">
        <v>3</v>
      </c>
      <c r="H204">
        <f t="shared" si="3"/>
        <v>-3</v>
      </c>
    </row>
    <row r="205" spans="1:8" outlineLevel="2" x14ac:dyDescent="0.25">
      <c r="A205" s="16" t="s">
        <v>310</v>
      </c>
      <c r="B205" s="3" t="s">
        <v>186</v>
      </c>
      <c r="C205" s="3" t="s">
        <v>8</v>
      </c>
      <c r="D205" s="3" t="s">
        <v>289</v>
      </c>
      <c r="E205" s="3" t="s">
        <v>195</v>
      </c>
      <c r="F205" s="2">
        <v>42914</v>
      </c>
      <c r="G205" s="15">
        <v>24</v>
      </c>
      <c r="H205">
        <f t="shared" si="3"/>
        <v>-24</v>
      </c>
    </row>
    <row r="206" spans="1:8" outlineLevel="2" x14ac:dyDescent="0.25">
      <c r="A206" s="16" t="s">
        <v>310</v>
      </c>
      <c r="B206" s="3" t="s">
        <v>186</v>
      </c>
      <c r="C206" s="3" t="s">
        <v>8</v>
      </c>
      <c r="D206" s="3" t="s">
        <v>290</v>
      </c>
      <c r="E206" s="3" t="s">
        <v>195</v>
      </c>
      <c r="F206" s="2">
        <v>42914</v>
      </c>
      <c r="G206" s="15">
        <v>2.41</v>
      </c>
      <c r="H206">
        <f t="shared" si="3"/>
        <v>-2.41</v>
      </c>
    </row>
    <row r="207" spans="1:8" outlineLevel="2" x14ac:dyDescent="0.25">
      <c r="A207" s="16" t="s">
        <v>310</v>
      </c>
      <c r="B207" s="3" t="s">
        <v>186</v>
      </c>
      <c r="C207" s="3" t="s">
        <v>8</v>
      </c>
      <c r="D207" s="3" t="s">
        <v>291</v>
      </c>
      <c r="E207" s="3" t="s">
        <v>195</v>
      </c>
      <c r="F207" s="2">
        <v>42914</v>
      </c>
      <c r="G207" s="15">
        <v>2.1</v>
      </c>
      <c r="H207">
        <f t="shared" si="3"/>
        <v>-2.1</v>
      </c>
    </row>
    <row r="208" spans="1:8" outlineLevel="2" x14ac:dyDescent="0.25">
      <c r="A208" s="16" t="s">
        <v>310</v>
      </c>
      <c r="B208" s="3" t="s">
        <v>186</v>
      </c>
      <c r="C208" s="3" t="s">
        <v>8</v>
      </c>
      <c r="D208" s="3" t="s">
        <v>292</v>
      </c>
      <c r="E208" s="3" t="s">
        <v>195</v>
      </c>
      <c r="F208" s="2">
        <v>42914</v>
      </c>
      <c r="G208" s="15">
        <v>3</v>
      </c>
      <c r="H208">
        <f t="shared" si="3"/>
        <v>-3</v>
      </c>
    </row>
    <row r="209" spans="1:8" outlineLevel="2" x14ac:dyDescent="0.25">
      <c r="A209" s="16" t="s">
        <v>310</v>
      </c>
      <c r="B209" s="3" t="s">
        <v>186</v>
      </c>
      <c r="C209" s="3" t="s">
        <v>8</v>
      </c>
      <c r="D209" s="3" t="s">
        <v>293</v>
      </c>
      <c r="E209" s="3" t="s">
        <v>195</v>
      </c>
      <c r="F209" s="2">
        <v>42916</v>
      </c>
      <c r="G209" s="15">
        <v>37.5</v>
      </c>
      <c r="H209">
        <f t="shared" si="3"/>
        <v>-37.5</v>
      </c>
    </row>
    <row r="210" spans="1:8" outlineLevel="2" x14ac:dyDescent="0.25">
      <c r="A210" s="16" t="s">
        <v>310</v>
      </c>
      <c r="B210" s="3" t="s">
        <v>186</v>
      </c>
      <c r="C210" s="3" t="s">
        <v>8</v>
      </c>
      <c r="D210" s="3" t="s">
        <v>294</v>
      </c>
      <c r="E210" s="3" t="s">
        <v>195</v>
      </c>
      <c r="F210" s="2">
        <v>42943</v>
      </c>
      <c r="G210" s="15">
        <v>-4.5</v>
      </c>
      <c r="H210">
        <f t="shared" si="3"/>
        <v>4.5</v>
      </c>
    </row>
    <row r="211" spans="1:8" outlineLevel="2" x14ac:dyDescent="0.25">
      <c r="A211" s="16" t="s">
        <v>310</v>
      </c>
      <c r="B211" s="3" t="s">
        <v>186</v>
      </c>
      <c r="C211" s="3" t="s">
        <v>8</v>
      </c>
      <c r="D211" s="3" t="s">
        <v>295</v>
      </c>
      <c r="E211" s="3" t="s">
        <v>195</v>
      </c>
      <c r="F211" s="2">
        <v>42943</v>
      </c>
      <c r="G211" s="15">
        <v>166.88</v>
      </c>
      <c r="H211">
        <f t="shared" si="3"/>
        <v>-166.88</v>
      </c>
    </row>
    <row r="212" spans="1:8" outlineLevel="2" x14ac:dyDescent="0.25">
      <c r="A212" s="16" t="s">
        <v>310</v>
      </c>
      <c r="B212" s="3" t="s">
        <v>186</v>
      </c>
      <c r="C212" s="3" t="s">
        <v>8</v>
      </c>
      <c r="D212" s="3" t="s">
        <v>296</v>
      </c>
      <c r="E212" s="3" t="s">
        <v>195</v>
      </c>
      <c r="F212" s="2">
        <v>42943</v>
      </c>
      <c r="G212" s="15">
        <v>3062.78</v>
      </c>
      <c r="H212">
        <f t="shared" si="3"/>
        <v>-3062.78</v>
      </c>
    </row>
    <row r="213" spans="1:8" outlineLevel="2" x14ac:dyDescent="0.25">
      <c r="A213" s="16" t="s">
        <v>310</v>
      </c>
      <c r="B213" s="3" t="s">
        <v>186</v>
      </c>
      <c r="C213" s="3" t="s">
        <v>8</v>
      </c>
      <c r="D213" s="3" t="s">
        <v>297</v>
      </c>
      <c r="E213" s="3" t="s">
        <v>195</v>
      </c>
      <c r="F213" s="2">
        <v>42944</v>
      </c>
      <c r="G213" s="15">
        <v>15</v>
      </c>
      <c r="H213">
        <f t="shared" si="3"/>
        <v>-15</v>
      </c>
    </row>
    <row r="214" spans="1:8" outlineLevel="2" x14ac:dyDescent="0.25">
      <c r="A214" s="16" t="s">
        <v>310</v>
      </c>
      <c r="B214" s="3" t="s">
        <v>186</v>
      </c>
      <c r="C214" s="3" t="s">
        <v>8</v>
      </c>
      <c r="D214" s="3" t="s">
        <v>298</v>
      </c>
      <c r="E214" s="3" t="s">
        <v>195</v>
      </c>
      <c r="F214" s="2">
        <v>42944</v>
      </c>
      <c r="G214" s="15">
        <v>374.96</v>
      </c>
      <c r="H214">
        <f t="shared" si="3"/>
        <v>-374.96</v>
      </c>
    </row>
    <row r="215" spans="1:8" outlineLevel="2" x14ac:dyDescent="0.25">
      <c r="A215" s="16" t="s">
        <v>310</v>
      </c>
      <c r="B215" s="3" t="s">
        <v>186</v>
      </c>
      <c r="C215" s="3" t="s">
        <v>8</v>
      </c>
      <c r="D215" s="3" t="s">
        <v>299</v>
      </c>
      <c r="E215" s="3" t="s">
        <v>195</v>
      </c>
      <c r="F215" s="2">
        <v>42948</v>
      </c>
      <c r="G215" s="15">
        <v>73.5</v>
      </c>
      <c r="H215">
        <f t="shared" si="3"/>
        <v>-73.5</v>
      </c>
    </row>
    <row r="216" spans="1:8" outlineLevel="2" x14ac:dyDescent="0.25">
      <c r="A216" s="16" t="s">
        <v>310</v>
      </c>
      <c r="B216" s="3" t="s">
        <v>186</v>
      </c>
      <c r="C216" s="3" t="s">
        <v>8</v>
      </c>
      <c r="D216" s="3" t="s">
        <v>300</v>
      </c>
      <c r="E216" s="3" t="s">
        <v>195</v>
      </c>
      <c r="F216" s="2">
        <v>42950</v>
      </c>
      <c r="G216" s="15">
        <v>576.35</v>
      </c>
      <c r="H216">
        <f t="shared" si="3"/>
        <v>-576.35</v>
      </c>
    </row>
    <row r="217" spans="1:8" outlineLevel="2" x14ac:dyDescent="0.25">
      <c r="A217" s="16" t="s">
        <v>310</v>
      </c>
      <c r="B217" s="3" t="s">
        <v>186</v>
      </c>
      <c r="C217" s="3" t="s">
        <v>8</v>
      </c>
      <c r="D217" s="3" t="s">
        <v>301</v>
      </c>
      <c r="E217" s="3" t="s">
        <v>195</v>
      </c>
      <c r="F217" s="2">
        <v>42951</v>
      </c>
      <c r="G217" s="15">
        <v>36</v>
      </c>
      <c r="H217">
        <f t="shared" si="3"/>
        <v>-36</v>
      </c>
    </row>
    <row r="218" spans="1:8" outlineLevel="2" x14ac:dyDescent="0.25">
      <c r="A218" s="16" t="s">
        <v>310</v>
      </c>
      <c r="B218" s="3" t="s">
        <v>186</v>
      </c>
      <c r="C218" s="3" t="s">
        <v>8</v>
      </c>
      <c r="D218" s="3" t="s">
        <v>302</v>
      </c>
      <c r="E218" s="3" t="s">
        <v>195</v>
      </c>
      <c r="F218" s="2">
        <v>42951</v>
      </c>
      <c r="G218" s="15">
        <v>25.38</v>
      </c>
      <c r="H218">
        <f t="shared" si="3"/>
        <v>-25.38</v>
      </c>
    </row>
    <row r="219" spans="1:8" outlineLevel="2" x14ac:dyDescent="0.25">
      <c r="A219" s="16" t="s">
        <v>310</v>
      </c>
      <c r="B219" s="3" t="s">
        <v>186</v>
      </c>
      <c r="C219" s="3" t="s">
        <v>8</v>
      </c>
      <c r="D219" s="3" t="s">
        <v>303</v>
      </c>
      <c r="E219" s="3" t="s">
        <v>195</v>
      </c>
      <c r="F219" s="2">
        <v>42951</v>
      </c>
      <c r="G219" s="15">
        <v>18.48</v>
      </c>
      <c r="H219">
        <f t="shared" si="3"/>
        <v>-18.48</v>
      </c>
    </row>
    <row r="220" spans="1:8" outlineLevel="2" x14ac:dyDescent="0.25">
      <c r="A220" s="16" t="s">
        <v>310</v>
      </c>
      <c r="B220" s="3" t="s">
        <v>186</v>
      </c>
      <c r="C220" s="3" t="s">
        <v>8</v>
      </c>
      <c r="D220" s="3" t="s">
        <v>304</v>
      </c>
      <c r="E220" s="3" t="s">
        <v>195</v>
      </c>
      <c r="F220" s="2">
        <v>42951</v>
      </c>
      <c r="G220" s="15">
        <v>213</v>
      </c>
      <c r="H220">
        <f t="shared" si="3"/>
        <v>-213</v>
      </c>
    </row>
    <row r="221" spans="1:8" outlineLevel="2" x14ac:dyDescent="0.25">
      <c r="A221" s="16" t="s">
        <v>310</v>
      </c>
      <c r="B221" s="3" t="s">
        <v>186</v>
      </c>
      <c r="C221" s="3" t="s">
        <v>8</v>
      </c>
      <c r="D221" s="3" t="s">
        <v>312</v>
      </c>
      <c r="E221" s="3" t="s">
        <v>195</v>
      </c>
      <c r="F221" s="2">
        <v>42954</v>
      </c>
      <c r="G221" s="15">
        <v>-18.48</v>
      </c>
      <c r="H221">
        <f t="shared" si="3"/>
        <v>18.48</v>
      </c>
    </row>
    <row r="222" spans="1:8" outlineLevel="2" x14ac:dyDescent="0.25">
      <c r="A222" s="16" t="s">
        <v>310</v>
      </c>
      <c r="B222" s="3" t="s">
        <v>186</v>
      </c>
      <c r="C222" s="3" t="s">
        <v>8</v>
      </c>
      <c r="D222" s="3" t="s">
        <v>313</v>
      </c>
      <c r="E222" s="3" t="s">
        <v>195</v>
      </c>
      <c r="F222" s="2">
        <v>42954</v>
      </c>
      <c r="G222" s="15">
        <v>-25.38</v>
      </c>
      <c r="H222">
        <f t="shared" si="3"/>
        <v>25.38</v>
      </c>
    </row>
    <row r="223" spans="1:8" outlineLevel="2" x14ac:dyDescent="0.25">
      <c r="A223" s="16" t="s">
        <v>310</v>
      </c>
      <c r="B223" s="3" t="s">
        <v>186</v>
      </c>
      <c r="C223" s="3" t="s">
        <v>8</v>
      </c>
      <c r="D223" s="3" t="s">
        <v>306</v>
      </c>
      <c r="E223" s="3" t="s">
        <v>195</v>
      </c>
      <c r="F223" s="2">
        <v>42958</v>
      </c>
      <c r="G223" s="15">
        <v>51.42</v>
      </c>
      <c r="H223">
        <f t="shared" si="3"/>
        <v>-51.42</v>
      </c>
    </row>
    <row r="224" spans="1:8" outlineLevel="2" x14ac:dyDescent="0.25">
      <c r="A224" s="16" t="s">
        <v>310</v>
      </c>
      <c r="B224" s="3" t="s">
        <v>186</v>
      </c>
      <c r="C224" s="3" t="s">
        <v>8</v>
      </c>
      <c r="D224" s="3" t="s">
        <v>307</v>
      </c>
      <c r="E224" s="3" t="s">
        <v>195</v>
      </c>
      <c r="F224" s="2">
        <v>42971</v>
      </c>
      <c r="G224" s="15">
        <v>45.480000000000004</v>
      </c>
      <c r="H224">
        <f t="shared" si="3"/>
        <v>-45.480000000000004</v>
      </c>
    </row>
    <row r="225" spans="1:8" outlineLevel="2" x14ac:dyDescent="0.25">
      <c r="A225" s="16" t="s">
        <v>310</v>
      </c>
      <c r="B225" s="3" t="s">
        <v>186</v>
      </c>
      <c r="C225" s="3" t="s">
        <v>8</v>
      </c>
      <c r="D225" s="3" t="s">
        <v>308</v>
      </c>
      <c r="E225" s="3" t="s">
        <v>195</v>
      </c>
      <c r="F225" s="2">
        <v>42971</v>
      </c>
      <c r="G225" s="15">
        <v>6.45</v>
      </c>
      <c r="H225">
        <f t="shared" si="3"/>
        <v>-6.45</v>
      </c>
    </row>
    <row r="226" spans="1:8" outlineLevel="2" x14ac:dyDescent="0.25">
      <c r="A226" s="16" t="s">
        <v>310</v>
      </c>
      <c r="B226" s="3" t="s">
        <v>186</v>
      </c>
      <c r="C226" s="3" t="s">
        <v>8</v>
      </c>
      <c r="D226" s="3" t="s">
        <v>309</v>
      </c>
      <c r="E226" s="3" t="s">
        <v>195</v>
      </c>
      <c r="F226" s="2">
        <v>42971</v>
      </c>
      <c r="G226" s="15">
        <v>63.410000000000004</v>
      </c>
      <c r="H226">
        <f t="shared" si="3"/>
        <v>-63.410000000000004</v>
      </c>
    </row>
    <row r="227" spans="1:8" outlineLevel="1" x14ac:dyDescent="0.25">
      <c r="A227" s="17" t="s">
        <v>493</v>
      </c>
      <c r="B227" s="3"/>
      <c r="C227" s="3"/>
      <c r="D227" s="3"/>
      <c r="E227" s="3"/>
      <c r="F227" s="2"/>
      <c r="G227" s="15">
        <v>12772.39</v>
      </c>
      <c r="H227">
        <f t="shared" si="3"/>
        <v>-12772.39</v>
      </c>
    </row>
    <row r="228" spans="1:8" outlineLevel="2" x14ac:dyDescent="0.25">
      <c r="A228" s="16" t="s">
        <v>314</v>
      </c>
      <c r="B228" s="3" t="s">
        <v>191</v>
      </c>
      <c r="C228" s="3" t="s">
        <v>187</v>
      </c>
      <c r="D228" s="3" t="s">
        <v>315</v>
      </c>
      <c r="E228" s="3" t="s">
        <v>189</v>
      </c>
      <c r="F228" s="2">
        <v>42577</v>
      </c>
      <c r="G228" s="15">
        <v>0.1</v>
      </c>
      <c r="H228">
        <f t="shared" si="3"/>
        <v>-0.1</v>
      </c>
    </row>
    <row r="229" spans="1:8" outlineLevel="2" x14ac:dyDescent="0.25">
      <c r="A229" s="16" t="s">
        <v>314</v>
      </c>
      <c r="B229" s="3" t="s">
        <v>191</v>
      </c>
      <c r="C229" s="3" t="s">
        <v>187</v>
      </c>
      <c r="D229" s="3" t="s">
        <v>316</v>
      </c>
      <c r="E229" s="3" t="s">
        <v>189</v>
      </c>
      <c r="F229" s="2">
        <v>42657</v>
      </c>
      <c r="G229" s="15">
        <v>2462.14</v>
      </c>
      <c r="H229">
        <f t="shared" si="3"/>
        <v>-2462.14</v>
      </c>
    </row>
    <row r="230" spans="1:8" outlineLevel="2" x14ac:dyDescent="0.25">
      <c r="A230" s="16" t="s">
        <v>314</v>
      </c>
      <c r="B230" s="3" t="s">
        <v>191</v>
      </c>
      <c r="C230" s="3" t="s">
        <v>187</v>
      </c>
      <c r="D230" s="3" t="s">
        <v>316</v>
      </c>
      <c r="E230" s="3" t="s">
        <v>189</v>
      </c>
      <c r="F230" s="2">
        <v>42657</v>
      </c>
      <c r="G230" s="15">
        <v>1028.27</v>
      </c>
      <c r="H230">
        <f t="shared" si="3"/>
        <v>-1028.27</v>
      </c>
    </row>
    <row r="231" spans="1:8" outlineLevel="2" x14ac:dyDescent="0.25">
      <c r="A231" s="16" t="s">
        <v>314</v>
      </c>
      <c r="B231" s="3" t="s">
        <v>191</v>
      </c>
      <c r="C231" s="3" t="s">
        <v>187</v>
      </c>
      <c r="D231" s="3" t="s">
        <v>317</v>
      </c>
      <c r="E231" s="3" t="s">
        <v>189</v>
      </c>
      <c r="F231" s="2">
        <v>42753</v>
      </c>
      <c r="G231" s="15">
        <v>2964.2400000000002</v>
      </c>
      <c r="H231">
        <f t="shared" si="3"/>
        <v>-2964.2400000000002</v>
      </c>
    </row>
    <row r="232" spans="1:8" outlineLevel="2" x14ac:dyDescent="0.25">
      <c r="A232" s="16" t="s">
        <v>314</v>
      </c>
      <c r="B232" s="3" t="s">
        <v>191</v>
      </c>
      <c r="C232" s="3" t="s">
        <v>187</v>
      </c>
      <c r="D232" s="3" t="s">
        <v>318</v>
      </c>
      <c r="E232" s="3" t="s">
        <v>189</v>
      </c>
      <c r="F232" s="2">
        <v>42772</v>
      </c>
      <c r="G232" s="15">
        <v>3267.62</v>
      </c>
      <c r="H232">
        <f t="shared" si="3"/>
        <v>-3267.62</v>
      </c>
    </row>
    <row r="233" spans="1:8" outlineLevel="2" x14ac:dyDescent="0.25">
      <c r="A233" s="16" t="s">
        <v>314</v>
      </c>
      <c r="B233" s="3" t="s">
        <v>191</v>
      </c>
      <c r="C233" s="3" t="s">
        <v>187</v>
      </c>
      <c r="D233" s="3" t="s">
        <v>319</v>
      </c>
      <c r="E233" s="3" t="s">
        <v>189</v>
      </c>
      <c r="F233" s="2">
        <v>42800</v>
      </c>
      <c r="G233" s="15">
        <v>2873.71</v>
      </c>
      <c r="H233">
        <f t="shared" si="3"/>
        <v>-2873.71</v>
      </c>
    </row>
    <row r="234" spans="1:8" outlineLevel="2" x14ac:dyDescent="0.25">
      <c r="A234" s="16" t="s">
        <v>314</v>
      </c>
      <c r="B234" s="3" t="s">
        <v>191</v>
      </c>
      <c r="C234" s="3" t="s">
        <v>187</v>
      </c>
      <c r="D234" s="3" t="s">
        <v>320</v>
      </c>
      <c r="E234" s="3" t="s">
        <v>189</v>
      </c>
      <c r="F234" s="2">
        <v>42825</v>
      </c>
      <c r="G234" s="15">
        <v>1344.09</v>
      </c>
      <c r="H234">
        <f t="shared" si="3"/>
        <v>-1344.09</v>
      </c>
    </row>
    <row r="235" spans="1:8" outlineLevel="2" x14ac:dyDescent="0.25">
      <c r="A235" s="16" t="s">
        <v>314</v>
      </c>
      <c r="B235" s="3" t="s">
        <v>191</v>
      </c>
      <c r="C235" s="3" t="s">
        <v>187</v>
      </c>
      <c r="D235" s="3" t="s">
        <v>321</v>
      </c>
      <c r="E235" s="3" t="s">
        <v>189</v>
      </c>
      <c r="F235" s="2">
        <v>42836</v>
      </c>
      <c r="G235" s="15">
        <v>811.94</v>
      </c>
      <c r="H235">
        <f t="shared" si="3"/>
        <v>-811.94</v>
      </c>
    </row>
    <row r="236" spans="1:8" outlineLevel="2" x14ac:dyDescent="0.25">
      <c r="A236" s="16" t="s">
        <v>314</v>
      </c>
      <c r="B236" s="3" t="s">
        <v>191</v>
      </c>
      <c r="C236" s="3" t="s">
        <v>187</v>
      </c>
      <c r="D236" s="3" t="s">
        <v>322</v>
      </c>
      <c r="E236" s="3" t="s">
        <v>189</v>
      </c>
      <c r="F236" s="2">
        <v>42843</v>
      </c>
      <c r="G236" s="15">
        <v>1320.55</v>
      </c>
      <c r="H236">
        <f t="shared" si="3"/>
        <v>-1320.55</v>
      </c>
    </row>
    <row r="237" spans="1:8" outlineLevel="2" x14ac:dyDescent="0.25">
      <c r="A237" s="16" t="s">
        <v>314</v>
      </c>
      <c r="B237" s="3" t="s">
        <v>191</v>
      </c>
      <c r="C237" s="3" t="s">
        <v>187</v>
      </c>
      <c r="D237" s="3" t="s">
        <v>323</v>
      </c>
      <c r="E237" s="3" t="s">
        <v>189</v>
      </c>
      <c r="F237" s="2">
        <v>42845</v>
      </c>
      <c r="G237" s="15">
        <v>2616.5500000000002</v>
      </c>
      <c r="H237">
        <f t="shared" si="3"/>
        <v>-2616.5500000000002</v>
      </c>
    </row>
    <row r="238" spans="1:8" outlineLevel="2" x14ac:dyDescent="0.25">
      <c r="A238" s="16" t="s">
        <v>314</v>
      </c>
      <c r="B238" s="3" t="s">
        <v>191</v>
      </c>
      <c r="C238" s="3" t="s">
        <v>187</v>
      </c>
      <c r="D238" s="3" t="s">
        <v>324</v>
      </c>
      <c r="E238" s="3" t="s">
        <v>189</v>
      </c>
      <c r="F238" s="2">
        <v>42845</v>
      </c>
      <c r="G238" s="15">
        <v>833.36</v>
      </c>
      <c r="H238">
        <f t="shared" si="3"/>
        <v>-833.36</v>
      </c>
    </row>
    <row r="239" spans="1:8" outlineLevel="2" x14ac:dyDescent="0.25">
      <c r="A239" s="16" t="s">
        <v>314</v>
      </c>
      <c r="B239" s="3" t="s">
        <v>191</v>
      </c>
      <c r="C239" s="3" t="s">
        <v>187</v>
      </c>
      <c r="D239" s="3" t="s">
        <v>324</v>
      </c>
      <c r="E239" s="3" t="s">
        <v>189</v>
      </c>
      <c r="F239" s="2">
        <v>42845</v>
      </c>
      <c r="G239" s="15">
        <v>1969.21</v>
      </c>
      <c r="H239">
        <f t="shared" si="3"/>
        <v>-1969.21</v>
      </c>
    </row>
    <row r="240" spans="1:8" outlineLevel="2" x14ac:dyDescent="0.25">
      <c r="A240" s="16" t="s">
        <v>314</v>
      </c>
      <c r="B240" s="3" t="s">
        <v>191</v>
      </c>
      <c r="C240" s="3" t="s">
        <v>187</v>
      </c>
      <c r="D240" s="3" t="s">
        <v>325</v>
      </c>
      <c r="E240" s="3" t="s">
        <v>189</v>
      </c>
      <c r="F240" s="2">
        <v>42852</v>
      </c>
      <c r="G240" s="15">
        <v>4041.6</v>
      </c>
      <c r="H240">
        <f t="shared" si="3"/>
        <v>-4041.6</v>
      </c>
    </row>
    <row r="241" spans="1:8" outlineLevel="2" x14ac:dyDescent="0.25">
      <c r="A241" s="16" t="s">
        <v>314</v>
      </c>
      <c r="B241" s="3" t="s">
        <v>191</v>
      </c>
      <c r="C241" s="3" t="s">
        <v>187</v>
      </c>
      <c r="D241" s="3" t="s">
        <v>326</v>
      </c>
      <c r="E241" s="3" t="s">
        <v>189</v>
      </c>
      <c r="F241" s="2">
        <v>42865</v>
      </c>
      <c r="G241" s="15">
        <v>870.02</v>
      </c>
      <c r="H241">
        <f t="shared" si="3"/>
        <v>-870.02</v>
      </c>
    </row>
    <row r="242" spans="1:8" outlineLevel="2" x14ac:dyDescent="0.25">
      <c r="A242" s="16" t="s">
        <v>314</v>
      </c>
      <c r="B242" s="3" t="s">
        <v>191</v>
      </c>
      <c r="C242" s="3" t="s">
        <v>187</v>
      </c>
      <c r="D242" s="3" t="s">
        <v>327</v>
      </c>
      <c r="E242" s="3" t="s">
        <v>189</v>
      </c>
      <c r="F242" s="2">
        <v>42872</v>
      </c>
      <c r="G242" s="15">
        <v>3713.75</v>
      </c>
      <c r="H242">
        <f t="shared" si="3"/>
        <v>-3713.75</v>
      </c>
    </row>
    <row r="243" spans="1:8" outlineLevel="2" x14ac:dyDescent="0.25">
      <c r="A243" s="16" t="s">
        <v>314</v>
      </c>
      <c r="B243" s="3" t="s">
        <v>191</v>
      </c>
      <c r="C243" s="3" t="s">
        <v>187</v>
      </c>
      <c r="D243" s="3" t="s">
        <v>328</v>
      </c>
      <c r="E243" s="3" t="s">
        <v>189</v>
      </c>
      <c r="F243" s="2">
        <v>42878</v>
      </c>
      <c r="G243" s="15">
        <v>2450.36</v>
      </c>
      <c r="H243">
        <f t="shared" si="3"/>
        <v>-2450.36</v>
      </c>
    </row>
    <row r="244" spans="1:8" outlineLevel="2" x14ac:dyDescent="0.25">
      <c r="A244" s="16" t="s">
        <v>314</v>
      </c>
      <c r="B244" s="3" t="s">
        <v>191</v>
      </c>
      <c r="C244" s="3" t="s">
        <v>187</v>
      </c>
      <c r="D244" s="3" t="s">
        <v>328</v>
      </c>
      <c r="E244" s="3" t="s">
        <v>189</v>
      </c>
      <c r="F244" s="2">
        <v>42878</v>
      </c>
      <c r="G244" s="15">
        <v>719.59</v>
      </c>
      <c r="H244">
        <f t="shared" si="3"/>
        <v>-719.59</v>
      </c>
    </row>
    <row r="245" spans="1:8" outlineLevel="2" x14ac:dyDescent="0.25">
      <c r="A245" s="16" t="s">
        <v>314</v>
      </c>
      <c r="B245" s="3" t="s">
        <v>191</v>
      </c>
      <c r="C245" s="3" t="s">
        <v>187</v>
      </c>
      <c r="D245" s="3" t="s">
        <v>329</v>
      </c>
      <c r="E245" s="3" t="s">
        <v>189</v>
      </c>
      <c r="F245" s="2">
        <v>42886</v>
      </c>
      <c r="G245" s="15">
        <v>977.7</v>
      </c>
      <c r="H245">
        <f t="shared" si="3"/>
        <v>-977.7</v>
      </c>
    </row>
    <row r="246" spans="1:8" outlineLevel="2" x14ac:dyDescent="0.25">
      <c r="A246" s="16" t="s">
        <v>314</v>
      </c>
      <c r="B246" s="3" t="s">
        <v>191</v>
      </c>
      <c r="C246" s="3" t="s">
        <v>187</v>
      </c>
      <c r="D246" s="3" t="s">
        <v>330</v>
      </c>
      <c r="E246" s="3" t="s">
        <v>189</v>
      </c>
      <c r="F246" s="2">
        <v>42893</v>
      </c>
      <c r="G246" s="15">
        <v>576.98</v>
      </c>
      <c r="H246">
        <f t="shared" si="3"/>
        <v>-576.98</v>
      </c>
    </row>
    <row r="247" spans="1:8" outlineLevel="2" x14ac:dyDescent="0.25">
      <c r="A247" s="16" t="s">
        <v>314</v>
      </c>
      <c r="B247" s="3" t="s">
        <v>191</v>
      </c>
      <c r="C247" s="3" t="s">
        <v>187</v>
      </c>
      <c r="D247" s="3" t="s">
        <v>330</v>
      </c>
      <c r="E247" s="3" t="s">
        <v>189</v>
      </c>
      <c r="F247" s="2">
        <v>42893</v>
      </c>
      <c r="G247" s="15">
        <v>401.89</v>
      </c>
      <c r="H247">
        <f t="shared" si="3"/>
        <v>-401.89</v>
      </c>
    </row>
    <row r="248" spans="1:8" outlineLevel="2" x14ac:dyDescent="0.25">
      <c r="A248" s="16" t="s">
        <v>314</v>
      </c>
      <c r="B248" s="3" t="s">
        <v>191</v>
      </c>
      <c r="C248" s="3" t="s">
        <v>187</v>
      </c>
      <c r="D248" s="3" t="s">
        <v>331</v>
      </c>
      <c r="E248" s="3" t="s">
        <v>189</v>
      </c>
      <c r="F248" s="2">
        <v>42907</v>
      </c>
      <c r="G248" s="15">
        <v>566.51</v>
      </c>
      <c r="H248">
        <f t="shared" si="3"/>
        <v>-566.51</v>
      </c>
    </row>
    <row r="249" spans="1:8" outlineLevel="2" x14ac:dyDescent="0.25">
      <c r="A249" s="16" t="s">
        <v>314</v>
      </c>
      <c r="B249" s="3" t="s">
        <v>191</v>
      </c>
      <c r="C249" s="3" t="s">
        <v>187</v>
      </c>
      <c r="D249" s="3" t="s">
        <v>332</v>
      </c>
      <c r="E249" s="3" t="s">
        <v>189</v>
      </c>
      <c r="F249" s="2">
        <v>42923</v>
      </c>
      <c r="G249" s="15">
        <v>1367.4</v>
      </c>
      <c r="H249">
        <f t="shared" si="3"/>
        <v>-1367.4</v>
      </c>
    </row>
    <row r="250" spans="1:8" outlineLevel="2" x14ac:dyDescent="0.25">
      <c r="A250" s="16" t="s">
        <v>314</v>
      </c>
      <c r="B250" s="3" t="s">
        <v>191</v>
      </c>
      <c r="C250" s="3" t="s">
        <v>187</v>
      </c>
      <c r="D250" s="3" t="s">
        <v>332</v>
      </c>
      <c r="E250" s="3" t="s">
        <v>189</v>
      </c>
      <c r="F250" s="2">
        <v>42923</v>
      </c>
      <c r="G250" s="15">
        <v>1113.03</v>
      </c>
      <c r="H250">
        <f t="shared" si="3"/>
        <v>-1113.03</v>
      </c>
    </row>
    <row r="251" spans="1:8" outlineLevel="2" x14ac:dyDescent="0.25">
      <c r="A251" s="16" t="s">
        <v>314</v>
      </c>
      <c r="B251" s="3" t="s">
        <v>191</v>
      </c>
      <c r="C251" s="3" t="s">
        <v>187</v>
      </c>
      <c r="D251" s="3" t="s">
        <v>333</v>
      </c>
      <c r="E251" s="3" t="s">
        <v>189</v>
      </c>
      <c r="F251" s="2">
        <v>42950</v>
      </c>
      <c r="G251" s="15">
        <v>313.99</v>
      </c>
      <c r="H251">
        <f t="shared" si="3"/>
        <v>-313.99</v>
      </c>
    </row>
    <row r="252" spans="1:8" outlineLevel="1" x14ac:dyDescent="0.25">
      <c r="A252" s="17" t="s">
        <v>494</v>
      </c>
      <c r="B252" s="3"/>
      <c r="C252" s="3"/>
      <c r="D252" s="3"/>
      <c r="E252" s="3"/>
      <c r="F252" s="2"/>
      <c r="G252" s="15">
        <v>38604.6</v>
      </c>
      <c r="H252">
        <f t="shared" si="3"/>
        <v>-38604.6</v>
      </c>
    </row>
    <row r="253" spans="1:8" outlineLevel="2" x14ac:dyDescent="0.25">
      <c r="A253" s="3" t="s">
        <v>334</v>
      </c>
      <c r="B253" s="3" t="s">
        <v>191</v>
      </c>
      <c r="C253" s="3" t="s">
        <v>187</v>
      </c>
      <c r="D253" s="3" t="s">
        <v>335</v>
      </c>
      <c r="E253" s="3" t="s">
        <v>189</v>
      </c>
      <c r="F253" s="2">
        <v>42865</v>
      </c>
      <c r="G253" s="15">
        <v>160</v>
      </c>
      <c r="H253">
        <f t="shared" si="3"/>
        <v>-160</v>
      </c>
    </row>
    <row r="254" spans="1:8" outlineLevel="1" x14ac:dyDescent="0.25">
      <c r="A254" s="17" t="s">
        <v>495</v>
      </c>
      <c r="B254" s="3"/>
      <c r="C254" s="3"/>
      <c r="D254" s="3"/>
      <c r="E254" s="3"/>
      <c r="F254" s="2"/>
      <c r="G254" s="15">
        <v>160</v>
      </c>
      <c r="H254">
        <f t="shared" si="3"/>
        <v>-160</v>
      </c>
    </row>
    <row r="255" spans="1:8" outlineLevel="2" x14ac:dyDescent="0.25">
      <c r="A255" s="16" t="s">
        <v>336</v>
      </c>
      <c r="B255" s="3" t="s">
        <v>191</v>
      </c>
      <c r="C255" s="3" t="s">
        <v>187</v>
      </c>
      <c r="D255" s="3" t="s">
        <v>315</v>
      </c>
      <c r="E255" s="3" t="s">
        <v>189</v>
      </c>
      <c r="F255" s="2">
        <v>42577</v>
      </c>
      <c r="G255" s="15">
        <v>14.9</v>
      </c>
      <c r="H255">
        <f t="shared" si="3"/>
        <v>-14.9</v>
      </c>
    </row>
    <row r="256" spans="1:8" outlineLevel="2" x14ac:dyDescent="0.25">
      <c r="A256" s="16" t="s">
        <v>336</v>
      </c>
      <c r="B256" s="3" t="s">
        <v>191</v>
      </c>
      <c r="C256" s="3" t="s">
        <v>187</v>
      </c>
      <c r="D256" s="3" t="s">
        <v>337</v>
      </c>
      <c r="E256" s="3" t="s">
        <v>189</v>
      </c>
      <c r="F256" s="2">
        <v>42580</v>
      </c>
      <c r="G256" s="15">
        <v>43.300000000000004</v>
      </c>
      <c r="H256">
        <f t="shared" si="3"/>
        <v>-43.300000000000004</v>
      </c>
    </row>
    <row r="257" spans="1:8" outlineLevel="2" x14ac:dyDescent="0.25">
      <c r="A257" s="16" t="s">
        <v>336</v>
      </c>
      <c r="B257" s="3" t="s">
        <v>191</v>
      </c>
      <c r="C257" s="3" t="s">
        <v>187</v>
      </c>
      <c r="D257" s="3" t="s">
        <v>337</v>
      </c>
      <c r="E257" s="3" t="s">
        <v>189</v>
      </c>
      <c r="F257" s="2">
        <v>42580</v>
      </c>
      <c r="G257" s="15">
        <v>10</v>
      </c>
      <c r="H257">
        <f t="shared" si="3"/>
        <v>-10</v>
      </c>
    </row>
    <row r="258" spans="1:8" outlineLevel="2" x14ac:dyDescent="0.25">
      <c r="A258" s="16" t="s">
        <v>336</v>
      </c>
      <c r="B258" s="3" t="s">
        <v>191</v>
      </c>
      <c r="C258" s="3" t="s">
        <v>187</v>
      </c>
      <c r="D258" s="3" t="s">
        <v>338</v>
      </c>
      <c r="E258" s="3" t="s">
        <v>189</v>
      </c>
      <c r="F258" s="2">
        <v>42593</v>
      </c>
      <c r="G258" s="15">
        <v>20</v>
      </c>
      <c r="H258">
        <f t="shared" si="3"/>
        <v>-20</v>
      </c>
    </row>
    <row r="259" spans="1:8" outlineLevel="2" x14ac:dyDescent="0.25">
      <c r="A259" s="16" t="s">
        <v>336</v>
      </c>
      <c r="B259" s="3" t="s">
        <v>191</v>
      </c>
      <c r="C259" s="3" t="s">
        <v>187</v>
      </c>
      <c r="D259" s="3" t="s">
        <v>339</v>
      </c>
      <c r="E259" s="3" t="s">
        <v>189</v>
      </c>
      <c r="F259" s="2">
        <v>42607</v>
      </c>
      <c r="G259" s="15">
        <v>25</v>
      </c>
      <c r="H259">
        <f t="shared" ref="H259:H322" si="4">G259*$I$2</f>
        <v>-25</v>
      </c>
    </row>
    <row r="260" spans="1:8" outlineLevel="2" x14ac:dyDescent="0.25">
      <c r="A260" s="16" t="s">
        <v>336</v>
      </c>
      <c r="B260" s="3" t="s">
        <v>191</v>
      </c>
      <c r="C260" s="3" t="s">
        <v>187</v>
      </c>
      <c r="D260" s="3" t="s">
        <v>339</v>
      </c>
      <c r="E260" s="3" t="s">
        <v>189</v>
      </c>
      <c r="F260" s="2">
        <v>42607</v>
      </c>
      <c r="G260" s="15">
        <v>18.600000000000001</v>
      </c>
      <c r="H260">
        <f t="shared" si="4"/>
        <v>-18.600000000000001</v>
      </c>
    </row>
    <row r="261" spans="1:8" outlineLevel="2" x14ac:dyDescent="0.25">
      <c r="A261" s="16" t="s">
        <v>336</v>
      </c>
      <c r="B261" s="3" t="s">
        <v>191</v>
      </c>
      <c r="C261" s="3" t="s">
        <v>187</v>
      </c>
      <c r="D261" s="3" t="s">
        <v>340</v>
      </c>
      <c r="E261" s="3" t="s">
        <v>189</v>
      </c>
      <c r="F261" s="2">
        <v>42642</v>
      </c>
      <c r="G261" s="15">
        <v>18</v>
      </c>
      <c r="H261">
        <f t="shared" si="4"/>
        <v>-18</v>
      </c>
    </row>
    <row r="262" spans="1:8" outlineLevel="2" x14ac:dyDescent="0.25">
      <c r="A262" s="16" t="s">
        <v>336</v>
      </c>
      <c r="B262" s="3" t="s">
        <v>191</v>
      </c>
      <c r="C262" s="3" t="s">
        <v>187</v>
      </c>
      <c r="D262" s="3" t="s">
        <v>340</v>
      </c>
      <c r="E262" s="3" t="s">
        <v>189</v>
      </c>
      <c r="F262" s="2">
        <v>42642</v>
      </c>
      <c r="G262" s="15">
        <v>8</v>
      </c>
      <c r="H262">
        <f t="shared" si="4"/>
        <v>-8</v>
      </c>
    </row>
    <row r="263" spans="1:8" outlineLevel="2" x14ac:dyDescent="0.25">
      <c r="A263" s="16" t="s">
        <v>336</v>
      </c>
      <c r="B263" s="3" t="s">
        <v>191</v>
      </c>
      <c r="C263" s="3" t="s">
        <v>187</v>
      </c>
      <c r="D263" s="3" t="s">
        <v>341</v>
      </c>
      <c r="E263" s="3" t="s">
        <v>189</v>
      </c>
      <c r="F263" s="2">
        <v>42684</v>
      </c>
      <c r="G263" s="15">
        <v>7</v>
      </c>
      <c r="H263">
        <f t="shared" si="4"/>
        <v>-7</v>
      </c>
    </row>
    <row r="264" spans="1:8" outlineLevel="2" x14ac:dyDescent="0.25">
      <c r="A264" s="16" t="s">
        <v>336</v>
      </c>
      <c r="B264" s="3" t="s">
        <v>191</v>
      </c>
      <c r="C264" s="3" t="s">
        <v>187</v>
      </c>
      <c r="D264" s="3" t="s">
        <v>341</v>
      </c>
      <c r="E264" s="3" t="s">
        <v>189</v>
      </c>
      <c r="F264" s="2">
        <v>42684</v>
      </c>
      <c r="G264" s="15">
        <v>93</v>
      </c>
      <c r="H264">
        <f t="shared" si="4"/>
        <v>-93</v>
      </c>
    </row>
    <row r="265" spans="1:8" outlineLevel="2" x14ac:dyDescent="0.25">
      <c r="A265" s="16" t="s">
        <v>336</v>
      </c>
      <c r="B265" s="3" t="s">
        <v>191</v>
      </c>
      <c r="C265" s="3" t="s">
        <v>187</v>
      </c>
      <c r="D265" s="3" t="s">
        <v>342</v>
      </c>
      <c r="E265" s="3" t="s">
        <v>189</v>
      </c>
      <c r="F265" s="2">
        <v>42690</v>
      </c>
      <c r="G265" s="15">
        <v>6</v>
      </c>
      <c r="H265">
        <f t="shared" si="4"/>
        <v>-6</v>
      </c>
    </row>
    <row r="266" spans="1:8" outlineLevel="2" x14ac:dyDescent="0.25">
      <c r="A266" s="16" t="s">
        <v>336</v>
      </c>
      <c r="B266" s="3" t="s">
        <v>191</v>
      </c>
      <c r="C266" s="3" t="s">
        <v>187</v>
      </c>
      <c r="D266" s="3" t="s">
        <v>317</v>
      </c>
      <c r="E266" s="3" t="s">
        <v>189</v>
      </c>
      <c r="F266" s="2">
        <v>42753</v>
      </c>
      <c r="G266" s="15">
        <v>4.3</v>
      </c>
      <c r="H266">
        <f t="shared" si="4"/>
        <v>-4.3</v>
      </c>
    </row>
    <row r="267" spans="1:8" outlineLevel="2" x14ac:dyDescent="0.25">
      <c r="A267" s="16" t="s">
        <v>336</v>
      </c>
      <c r="B267" s="3" t="s">
        <v>191</v>
      </c>
      <c r="C267" s="3" t="s">
        <v>187</v>
      </c>
      <c r="D267" s="3" t="s">
        <v>318</v>
      </c>
      <c r="E267" s="3" t="s">
        <v>189</v>
      </c>
      <c r="F267" s="2">
        <v>42772</v>
      </c>
      <c r="G267" s="15">
        <v>40</v>
      </c>
      <c r="H267">
        <f t="shared" si="4"/>
        <v>-40</v>
      </c>
    </row>
    <row r="268" spans="1:8" outlineLevel="2" x14ac:dyDescent="0.25">
      <c r="A268" s="16" t="s">
        <v>336</v>
      </c>
      <c r="B268" s="3" t="s">
        <v>191</v>
      </c>
      <c r="C268" s="3" t="s">
        <v>187</v>
      </c>
      <c r="D268" s="3" t="s">
        <v>318</v>
      </c>
      <c r="E268" s="3" t="s">
        <v>189</v>
      </c>
      <c r="F268" s="2">
        <v>42772</v>
      </c>
      <c r="G268" s="15">
        <v>5</v>
      </c>
      <c r="H268">
        <f t="shared" si="4"/>
        <v>-5</v>
      </c>
    </row>
    <row r="269" spans="1:8" outlineLevel="2" x14ac:dyDescent="0.25">
      <c r="A269" s="16" t="s">
        <v>336</v>
      </c>
      <c r="B269" s="3" t="s">
        <v>191</v>
      </c>
      <c r="C269" s="3" t="s">
        <v>187</v>
      </c>
      <c r="D269" s="3" t="s">
        <v>343</v>
      </c>
      <c r="E269" s="3" t="s">
        <v>189</v>
      </c>
      <c r="F269" s="2">
        <v>42788</v>
      </c>
      <c r="G269" s="15">
        <v>17.400000000000002</v>
      </c>
      <c r="H269">
        <f t="shared" si="4"/>
        <v>-17.400000000000002</v>
      </c>
    </row>
    <row r="270" spans="1:8" outlineLevel="2" x14ac:dyDescent="0.25">
      <c r="A270" s="16" t="s">
        <v>336</v>
      </c>
      <c r="B270" s="3" t="s">
        <v>191</v>
      </c>
      <c r="C270" s="3" t="s">
        <v>187</v>
      </c>
      <c r="D270" s="3" t="s">
        <v>344</v>
      </c>
      <c r="E270" s="3" t="s">
        <v>189</v>
      </c>
      <c r="F270" s="2">
        <v>42810</v>
      </c>
      <c r="G270" s="15">
        <v>4</v>
      </c>
      <c r="H270">
        <f t="shared" si="4"/>
        <v>-4</v>
      </c>
    </row>
    <row r="271" spans="1:8" outlineLevel="2" x14ac:dyDescent="0.25">
      <c r="A271" s="16" t="s">
        <v>336</v>
      </c>
      <c r="B271" s="3" t="s">
        <v>191</v>
      </c>
      <c r="C271" s="3" t="s">
        <v>187</v>
      </c>
      <c r="D271" s="3" t="s">
        <v>345</v>
      </c>
      <c r="E271" s="3" t="s">
        <v>189</v>
      </c>
      <c r="F271" s="2">
        <v>42815</v>
      </c>
      <c r="G271" s="15">
        <v>10</v>
      </c>
      <c r="H271">
        <f t="shared" si="4"/>
        <v>-10</v>
      </c>
    </row>
    <row r="272" spans="1:8" outlineLevel="2" x14ac:dyDescent="0.25">
      <c r="A272" s="16" t="s">
        <v>336</v>
      </c>
      <c r="B272" s="3" t="s">
        <v>191</v>
      </c>
      <c r="C272" s="3" t="s">
        <v>187</v>
      </c>
      <c r="D272" s="3" t="s">
        <v>346</v>
      </c>
      <c r="E272" s="3" t="s">
        <v>189</v>
      </c>
      <c r="F272" s="2">
        <v>42832</v>
      </c>
      <c r="G272" s="15">
        <v>87</v>
      </c>
      <c r="H272">
        <f t="shared" si="4"/>
        <v>-87</v>
      </c>
    </row>
    <row r="273" spans="1:8" outlineLevel="2" x14ac:dyDescent="0.25">
      <c r="A273" s="16" t="s">
        <v>336</v>
      </c>
      <c r="B273" s="3" t="s">
        <v>191</v>
      </c>
      <c r="C273" s="3" t="s">
        <v>187</v>
      </c>
      <c r="D273" s="3" t="s">
        <v>347</v>
      </c>
      <c r="E273" s="3" t="s">
        <v>189</v>
      </c>
      <c r="F273" s="2">
        <v>42843</v>
      </c>
      <c r="G273" s="15">
        <v>243.47</v>
      </c>
      <c r="H273">
        <f t="shared" si="4"/>
        <v>-243.47</v>
      </c>
    </row>
    <row r="274" spans="1:8" outlineLevel="2" x14ac:dyDescent="0.25">
      <c r="A274" s="16" t="s">
        <v>336</v>
      </c>
      <c r="B274" s="3" t="s">
        <v>191</v>
      </c>
      <c r="C274" s="3" t="s">
        <v>187</v>
      </c>
      <c r="D274" s="3" t="s">
        <v>348</v>
      </c>
      <c r="E274" s="3" t="s">
        <v>189</v>
      </c>
      <c r="F274" s="2">
        <v>42843</v>
      </c>
      <c r="G274" s="15">
        <v>4.3</v>
      </c>
      <c r="H274">
        <f t="shared" si="4"/>
        <v>-4.3</v>
      </c>
    </row>
    <row r="275" spans="1:8" outlineLevel="2" x14ac:dyDescent="0.25">
      <c r="A275" s="16" t="s">
        <v>336</v>
      </c>
      <c r="B275" s="3" t="s">
        <v>191</v>
      </c>
      <c r="C275" s="3" t="s">
        <v>187</v>
      </c>
      <c r="D275" s="3" t="s">
        <v>327</v>
      </c>
      <c r="E275" s="3" t="s">
        <v>189</v>
      </c>
      <c r="F275" s="2">
        <v>42872</v>
      </c>
      <c r="G275" s="15">
        <v>3215</v>
      </c>
      <c r="H275">
        <f t="shared" si="4"/>
        <v>-3215</v>
      </c>
    </row>
    <row r="276" spans="1:8" outlineLevel="2" x14ac:dyDescent="0.25">
      <c r="A276" s="16" t="s">
        <v>336</v>
      </c>
      <c r="B276" s="3" t="s">
        <v>191</v>
      </c>
      <c r="C276" s="3" t="s">
        <v>187</v>
      </c>
      <c r="D276" s="3" t="s">
        <v>329</v>
      </c>
      <c r="E276" s="3" t="s">
        <v>189</v>
      </c>
      <c r="F276" s="2">
        <v>42886</v>
      </c>
      <c r="G276" s="15">
        <v>30</v>
      </c>
      <c r="H276">
        <f t="shared" si="4"/>
        <v>-30</v>
      </c>
    </row>
    <row r="277" spans="1:8" outlineLevel="2" x14ac:dyDescent="0.25">
      <c r="A277" s="16" t="s">
        <v>336</v>
      </c>
      <c r="B277" s="3" t="s">
        <v>191</v>
      </c>
      <c r="C277" s="3" t="s">
        <v>187</v>
      </c>
      <c r="D277" s="3" t="s">
        <v>332</v>
      </c>
      <c r="E277" s="3" t="s">
        <v>189</v>
      </c>
      <c r="F277" s="2">
        <v>42923</v>
      </c>
      <c r="G277" s="15">
        <v>2586.75</v>
      </c>
      <c r="H277">
        <f t="shared" si="4"/>
        <v>-2586.75</v>
      </c>
    </row>
    <row r="278" spans="1:8" outlineLevel="1" x14ac:dyDescent="0.25">
      <c r="A278" s="17" t="s">
        <v>496</v>
      </c>
      <c r="B278" s="3"/>
      <c r="C278" s="3"/>
      <c r="D278" s="3"/>
      <c r="E278" s="3"/>
      <c r="F278" s="2"/>
      <c r="G278" s="15">
        <v>6511.02</v>
      </c>
      <c r="H278">
        <f t="shared" si="4"/>
        <v>-6511.02</v>
      </c>
    </row>
    <row r="279" spans="1:8" outlineLevel="2" x14ac:dyDescent="0.25">
      <c r="A279" s="16" t="s">
        <v>349</v>
      </c>
      <c r="B279" s="3" t="s">
        <v>191</v>
      </c>
      <c r="C279" s="3" t="s">
        <v>187</v>
      </c>
      <c r="D279" s="3" t="s">
        <v>350</v>
      </c>
      <c r="E279" s="3" t="s">
        <v>189</v>
      </c>
      <c r="F279" s="2">
        <v>42577</v>
      </c>
      <c r="G279" s="15">
        <v>8163.7</v>
      </c>
      <c r="H279">
        <f t="shared" si="4"/>
        <v>-8163.7</v>
      </c>
    </row>
    <row r="280" spans="1:8" outlineLevel="2" x14ac:dyDescent="0.25">
      <c r="A280" s="16" t="s">
        <v>349</v>
      </c>
      <c r="B280" s="3" t="s">
        <v>191</v>
      </c>
      <c r="C280" s="3" t="s">
        <v>187</v>
      </c>
      <c r="D280" s="3" t="s">
        <v>351</v>
      </c>
      <c r="E280" s="3" t="s">
        <v>189</v>
      </c>
      <c r="F280" s="2">
        <v>42642</v>
      </c>
      <c r="G280" s="15">
        <v>10</v>
      </c>
      <c r="H280">
        <f t="shared" si="4"/>
        <v>-10</v>
      </c>
    </row>
    <row r="281" spans="1:8" outlineLevel="2" x14ac:dyDescent="0.25">
      <c r="A281" s="16" t="s">
        <v>349</v>
      </c>
      <c r="B281" s="3" t="s">
        <v>191</v>
      </c>
      <c r="C281" s="3" t="s">
        <v>187</v>
      </c>
      <c r="D281" s="3" t="s">
        <v>352</v>
      </c>
      <c r="E281" s="3" t="s">
        <v>189</v>
      </c>
      <c r="F281" s="2">
        <v>42818</v>
      </c>
      <c r="G281" s="15">
        <v>26.2</v>
      </c>
      <c r="H281">
        <f t="shared" si="4"/>
        <v>-26.2</v>
      </c>
    </row>
    <row r="282" spans="1:8" outlineLevel="2" x14ac:dyDescent="0.25">
      <c r="A282" s="16" t="s">
        <v>349</v>
      </c>
      <c r="B282" s="3" t="s">
        <v>191</v>
      </c>
      <c r="C282" s="3" t="s">
        <v>187</v>
      </c>
      <c r="D282" s="3" t="s">
        <v>328</v>
      </c>
      <c r="E282" s="3" t="s">
        <v>189</v>
      </c>
      <c r="F282" s="2">
        <v>42878</v>
      </c>
      <c r="G282" s="15">
        <v>5306.16</v>
      </c>
      <c r="H282">
        <f t="shared" si="4"/>
        <v>-5306.16</v>
      </c>
    </row>
    <row r="283" spans="1:8" outlineLevel="2" x14ac:dyDescent="0.25">
      <c r="A283" s="16" t="s">
        <v>349</v>
      </c>
      <c r="B283" s="3" t="s">
        <v>191</v>
      </c>
      <c r="C283" s="3" t="s">
        <v>187</v>
      </c>
      <c r="D283" s="3" t="s">
        <v>328</v>
      </c>
      <c r="E283" s="3" t="s">
        <v>189</v>
      </c>
      <c r="F283" s="2">
        <v>42878</v>
      </c>
      <c r="G283" s="15">
        <v>3100.16</v>
      </c>
      <c r="H283">
        <f t="shared" si="4"/>
        <v>-3100.16</v>
      </c>
    </row>
    <row r="284" spans="1:8" outlineLevel="1" x14ac:dyDescent="0.25">
      <c r="A284" s="17" t="s">
        <v>497</v>
      </c>
      <c r="B284" s="3"/>
      <c r="C284" s="3"/>
      <c r="D284" s="3"/>
      <c r="E284" s="3"/>
      <c r="F284" s="2"/>
      <c r="G284" s="15">
        <v>16606.22</v>
      </c>
      <c r="H284">
        <f t="shared" si="4"/>
        <v>-16606.22</v>
      </c>
    </row>
    <row r="285" spans="1:8" outlineLevel="2" x14ac:dyDescent="0.25">
      <c r="A285" s="16" t="s">
        <v>353</v>
      </c>
      <c r="B285" s="3" t="s">
        <v>186</v>
      </c>
      <c r="C285" s="3" t="s">
        <v>8</v>
      </c>
      <c r="D285" s="3" t="s">
        <v>199</v>
      </c>
      <c r="E285" s="3" t="s">
        <v>195</v>
      </c>
      <c r="F285" s="2">
        <v>42678</v>
      </c>
      <c r="G285" s="15">
        <v>467.04</v>
      </c>
      <c r="H285">
        <f t="shared" si="4"/>
        <v>-467.04</v>
      </c>
    </row>
    <row r="286" spans="1:8" outlineLevel="2" x14ac:dyDescent="0.25">
      <c r="A286" s="16" t="s">
        <v>353</v>
      </c>
      <c r="B286" s="3" t="s">
        <v>186</v>
      </c>
      <c r="C286" s="3" t="s">
        <v>8</v>
      </c>
      <c r="D286" s="3" t="s">
        <v>201</v>
      </c>
      <c r="E286" s="3" t="s">
        <v>195</v>
      </c>
      <c r="F286" s="2">
        <v>42678</v>
      </c>
      <c r="G286" s="15">
        <v>101.11</v>
      </c>
      <c r="H286">
        <f t="shared" si="4"/>
        <v>-101.11</v>
      </c>
    </row>
    <row r="287" spans="1:8" outlineLevel="2" x14ac:dyDescent="0.25">
      <c r="A287" s="16" t="s">
        <v>353</v>
      </c>
      <c r="B287" s="3" t="s">
        <v>186</v>
      </c>
      <c r="C287" s="3" t="s">
        <v>8</v>
      </c>
      <c r="D287" s="3" t="s">
        <v>207</v>
      </c>
      <c r="E287" s="3" t="s">
        <v>195</v>
      </c>
      <c r="F287" s="2">
        <v>42682</v>
      </c>
      <c r="G287" s="15">
        <v>776.1</v>
      </c>
      <c r="H287">
        <f t="shared" si="4"/>
        <v>-776.1</v>
      </c>
    </row>
    <row r="288" spans="1:8" outlineLevel="2" x14ac:dyDescent="0.25">
      <c r="A288" s="16" t="s">
        <v>353</v>
      </c>
      <c r="B288" s="3" t="s">
        <v>186</v>
      </c>
      <c r="C288" s="3" t="s">
        <v>8</v>
      </c>
      <c r="D288" s="3" t="s">
        <v>212</v>
      </c>
      <c r="E288" s="3" t="s">
        <v>195</v>
      </c>
      <c r="F288" s="2">
        <v>42683</v>
      </c>
      <c r="G288" s="15">
        <v>65.25</v>
      </c>
      <c r="H288">
        <f t="shared" si="4"/>
        <v>-65.25</v>
      </c>
    </row>
    <row r="289" spans="1:8" outlineLevel="2" x14ac:dyDescent="0.25">
      <c r="A289" s="16" t="s">
        <v>353</v>
      </c>
      <c r="B289" s="3" t="s">
        <v>186</v>
      </c>
      <c r="C289" s="3" t="s">
        <v>8</v>
      </c>
      <c r="D289" s="3" t="s">
        <v>219</v>
      </c>
      <c r="E289" s="3" t="s">
        <v>195</v>
      </c>
      <c r="F289" s="2">
        <v>42711</v>
      </c>
      <c r="G289" s="15">
        <v>226.20000000000002</v>
      </c>
      <c r="H289">
        <f t="shared" si="4"/>
        <v>-226.20000000000002</v>
      </c>
    </row>
    <row r="290" spans="1:8" outlineLevel="2" x14ac:dyDescent="0.25">
      <c r="A290" s="16" t="s">
        <v>353</v>
      </c>
      <c r="B290" s="3" t="s">
        <v>186</v>
      </c>
      <c r="C290" s="3" t="s">
        <v>8</v>
      </c>
      <c r="D290" s="3" t="s">
        <v>233</v>
      </c>
      <c r="E290" s="3" t="s">
        <v>195</v>
      </c>
      <c r="F290" s="2">
        <v>42726</v>
      </c>
      <c r="G290" s="15">
        <v>199.5</v>
      </c>
      <c r="H290">
        <f t="shared" si="4"/>
        <v>-199.5</v>
      </c>
    </row>
    <row r="291" spans="1:8" outlineLevel="2" x14ac:dyDescent="0.25">
      <c r="A291" s="16" t="s">
        <v>353</v>
      </c>
      <c r="B291" s="3" t="s">
        <v>186</v>
      </c>
      <c r="C291" s="3" t="s">
        <v>8</v>
      </c>
      <c r="D291" s="3" t="s">
        <v>238</v>
      </c>
      <c r="E291" s="3" t="s">
        <v>195</v>
      </c>
      <c r="F291" s="2">
        <v>42738</v>
      </c>
      <c r="G291" s="15">
        <v>936.72</v>
      </c>
      <c r="H291">
        <f t="shared" si="4"/>
        <v>-936.72</v>
      </c>
    </row>
    <row r="292" spans="1:8" outlineLevel="2" x14ac:dyDescent="0.25">
      <c r="A292" s="16" t="s">
        <v>353</v>
      </c>
      <c r="B292" s="3" t="s">
        <v>186</v>
      </c>
      <c r="C292" s="3" t="s">
        <v>8</v>
      </c>
      <c r="D292" s="3" t="s">
        <v>239</v>
      </c>
      <c r="E292" s="3" t="s">
        <v>195</v>
      </c>
      <c r="F292" s="2">
        <v>42738</v>
      </c>
      <c r="G292" s="15">
        <v>2954.2400000000002</v>
      </c>
      <c r="H292">
        <f t="shared" si="4"/>
        <v>-2954.2400000000002</v>
      </c>
    </row>
    <row r="293" spans="1:8" outlineLevel="2" x14ac:dyDescent="0.25">
      <c r="A293" s="16" t="s">
        <v>353</v>
      </c>
      <c r="B293" s="3" t="s">
        <v>186</v>
      </c>
      <c r="C293" s="3" t="s">
        <v>8</v>
      </c>
      <c r="D293" s="3" t="s">
        <v>243</v>
      </c>
      <c r="E293" s="3" t="s">
        <v>195</v>
      </c>
      <c r="F293" s="2">
        <v>42843</v>
      </c>
      <c r="G293" s="15">
        <v>1284.21</v>
      </c>
      <c r="H293">
        <f t="shared" si="4"/>
        <v>-1284.21</v>
      </c>
    </row>
    <row r="294" spans="1:8" outlineLevel="2" x14ac:dyDescent="0.25">
      <c r="A294" s="16" t="s">
        <v>353</v>
      </c>
      <c r="B294" s="3" t="s">
        <v>186</v>
      </c>
      <c r="C294" s="3" t="s">
        <v>8</v>
      </c>
      <c r="D294" s="3" t="s">
        <v>250</v>
      </c>
      <c r="E294" s="3" t="s">
        <v>195</v>
      </c>
      <c r="F294" s="2">
        <v>42844</v>
      </c>
      <c r="G294" s="15">
        <v>151.88</v>
      </c>
      <c r="H294">
        <f t="shared" si="4"/>
        <v>-151.88</v>
      </c>
    </row>
    <row r="295" spans="1:8" outlineLevel="2" x14ac:dyDescent="0.25">
      <c r="A295" s="16" t="s">
        <v>353</v>
      </c>
      <c r="B295" s="3" t="s">
        <v>186</v>
      </c>
      <c r="C295" s="3" t="s">
        <v>8</v>
      </c>
      <c r="D295" s="3" t="s">
        <v>252</v>
      </c>
      <c r="E295" s="3" t="s">
        <v>195</v>
      </c>
      <c r="F295" s="2">
        <v>42844</v>
      </c>
      <c r="G295" s="15">
        <v>685.62</v>
      </c>
      <c r="H295">
        <f t="shared" si="4"/>
        <v>-685.62</v>
      </c>
    </row>
    <row r="296" spans="1:8" outlineLevel="2" x14ac:dyDescent="0.25">
      <c r="A296" s="16" t="s">
        <v>353</v>
      </c>
      <c r="B296" s="3" t="s">
        <v>186</v>
      </c>
      <c r="C296" s="3" t="s">
        <v>8</v>
      </c>
      <c r="D296" s="3" t="s">
        <v>256</v>
      </c>
      <c r="E296" s="3" t="s">
        <v>195</v>
      </c>
      <c r="F296" s="2">
        <v>42846</v>
      </c>
      <c r="G296" s="15">
        <v>312.73</v>
      </c>
      <c r="H296">
        <f t="shared" si="4"/>
        <v>-312.73</v>
      </c>
    </row>
    <row r="297" spans="1:8" outlineLevel="2" x14ac:dyDescent="0.25">
      <c r="A297" s="16" t="s">
        <v>353</v>
      </c>
      <c r="B297" s="3" t="s">
        <v>186</v>
      </c>
      <c r="C297" s="3" t="s">
        <v>8</v>
      </c>
      <c r="D297" s="3" t="s">
        <v>267</v>
      </c>
      <c r="E297" s="3" t="s">
        <v>195</v>
      </c>
      <c r="F297" s="2">
        <v>42858</v>
      </c>
      <c r="G297" s="15">
        <v>894.24</v>
      </c>
      <c r="H297">
        <f t="shared" si="4"/>
        <v>-894.24</v>
      </c>
    </row>
    <row r="298" spans="1:8" outlineLevel="2" x14ac:dyDescent="0.25">
      <c r="A298" s="16" t="s">
        <v>353</v>
      </c>
      <c r="B298" s="3" t="s">
        <v>186</v>
      </c>
      <c r="C298" s="3" t="s">
        <v>8</v>
      </c>
      <c r="D298" s="3" t="s">
        <v>268</v>
      </c>
      <c r="E298" s="3" t="s">
        <v>195</v>
      </c>
      <c r="F298" s="2">
        <v>42858</v>
      </c>
      <c r="G298" s="15">
        <v>2053.56</v>
      </c>
      <c r="H298">
        <f t="shared" si="4"/>
        <v>-2053.56</v>
      </c>
    </row>
    <row r="299" spans="1:8" outlineLevel="2" x14ac:dyDescent="0.25">
      <c r="A299" s="16" t="s">
        <v>353</v>
      </c>
      <c r="B299" s="3" t="s">
        <v>186</v>
      </c>
      <c r="C299" s="3" t="s">
        <v>8</v>
      </c>
      <c r="D299" s="3" t="s">
        <v>278</v>
      </c>
      <c r="E299" s="3" t="s">
        <v>195</v>
      </c>
      <c r="F299" s="2">
        <v>42865</v>
      </c>
      <c r="G299" s="15">
        <v>1097.51</v>
      </c>
      <c r="H299">
        <f t="shared" si="4"/>
        <v>-1097.51</v>
      </c>
    </row>
    <row r="300" spans="1:8" outlineLevel="2" x14ac:dyDescent="0.25">
      <c r="A300" s="16" t="s">
        <v>353</v>
      </c>
      <c r="B300" s="3" t="s">
        <v>186</v>
      </c>
      <c r="C300" s="3" t="s">
        <v>8</v>
      </c>
      <c r="D300" s="3" t="s">
        <v>279</v>
      </c>
      <c r="E300" s="3" t="s">
        <v>195</v>
      </c>
      <c r="F300" s="2">
        <v>42865</v>
      </c>
      <c r="G300" s="15">
        <v>23.29</v>
      </c>
      <c r="H300">
        <f t="shared" si="4"/>
        <v>-23.29</v>
      </c>
    </row>
    <row r="301" spans="1:8" outlineLevel="2" x14ac:dyDescent="0.25">
      <c r="A301" s="16" t="s">
        <v>353</v>
      </c>
      <c r="B301" s="3" t="s">
        <v>186</v>
      </c>
      <c r="C301" s="3" t="s">
        <v>8</v>
      </c>
      <c r="D301" s="3" t="s">
        <v>286</v>
      </c>
      <c r="E301" s="3" t="s">
        <v>195</v>
      </c>
      <c r="F301" s="2">
        <v>42885</v>
      </c>
      <c r="G301" s="15">
        <v>138</v>
      </c>
      <c r="H301">
        <f t="shared" si="4"/>
        <v>-138</v>
      </c>
    </row>
    <row r="302" spans="1:8" outlineLevel="2" x14ac:dyDescent="0.25">
      <c r="A302" s="16" t="s">
        <v>353</v>
      </c>
      <c r="B302" s="3" t="s">
        <v>186</v>
      </c>
      <c r="C302" s="3" t="s">
        <v>8</v>
      </c>
      <c r="D302" s="3" t="s">
        <v>293</v>
      </c>
      <c r="E302" s="3" t="s">
        <v>195</v>
      </c>
      <c r="F302" s="2">
        <v>42916</v>
      </c>
      <c r="G302" s="15">
        <v>553.44000000000005</v>
      </c>
      <c r="H302">
        <f t="shared" si="4"/>
        <v>-553.44000000000005</v>
      </c>
    </row>
    <row r="303" spans="1:8" outlineLevel="2" x14ac:dyDescent="0.25">
      <c r="A303" s="16" t="s">
        <v>353</v>
      </c>
      <c r="B303" s="3" t="s">
        <v>186</v>
      </c>
      <c r="C303" s="3" t="s">
        <v>8</v>
      </c>
      <c r="D303" s="3" t="s">
        <v>294</v>
      </c>
      <c r="E303" s="3" t="s">
        <v>195</v>
      </c>
      <c r="F303" s="2">
        <v>42943</v>
      </c>
      <c r="G303" s="15">
        <v>-69</v>
      </c>
      <c r="H303">
        <f t="shared" si="4"/>
        <v>69</v>
      </c>
    </row>
    <row r="304" spans="1:8" outlineLevel="2" x14ac:dyDescent="0.25">
      <c r="A304" s="16" t="s">
        <v>353</v>
      </c>
      <c r="B304" s="3" t="s">
        <v>186</v>
      </c>
      <c r="C304" s="3" t="s">
        <v>8</v>
      </c>
      <c r="D304" s="3" t="s">
        <v>299</v>
      </c>
      <c r="E304" s="3" t="s">
        <v>195</v>
      </c>
      <c r="F304" s="2">
        <v>42948</v>
      </c>
      <c r="G304" s="15">
        <v>1125.45</v>
      </c>
      <c r="H304">
        <f t="shared" si="4"/>
        <v>-1125.45</v>
      </c>
    </row>
    <row r="305" spans="1:8" outlineLevel="2" x14ac:dyDescent="0.25">
      <c r="A305" s="16" t="s">
        <v>353</v>
      </c>
      <c r="B305" s="3" t="s">
        <v>186</v>
      </c>
      <c r="C305" s="3" t="s">
        <v>8</v>
      </c>
      <c r="D305" s="3" t="s">
        <v>302</v>
      </c>
      <c r="E305" s="3" t="s">
        <v>195</v>
      </c>
      <c r="F305" s="2">
        <v>42951</v>
      </c>
      <c r="G305" s="15">
        <v>146.12</v>
      </c>
      <c r="H305">
        <f t="shared" si="4"/>
        <v>-146.12</v>
      </c>
    </row>
    <row r="306" spans="1:8" outlineLevel="1" x14ac:dyDescent="0.25">
      <c r="A306" s="17" t="s">
        <v>498</v>
      </c>
      <c r="B306" s="3"/>
      <c r="C306" s="3"/>
      <c r="D306" s="3"/>
      <c r="E306" s="3"/>
      <c r="F306" s="2"/>
      <c r="G306" s="15">
        <v>14123.210000000003</v>
      </c>
      <c r="H306">
        <f t="shared" si="4"/>
        <v>-14123.210000000003</v>
      </c>
    </row>
    <row r="307" spans="1:8" outlineLevel="2" x14ac:dyDescent="0.25">
      <c r="A307" s="16" t="s">
        <v>354</v>
      </c>
      <c r="B307" s="3" t="s">
        <v>186</v>
      </c>
      <c r="C307" s="3" t="s">
        <v>8</v>
      </c>
      <c r="D307" s="3" t="s">
        <v>199</v>
      </c>
      <c r="E307" s="3" t="s">
        <v>195</v>
      </c>
      <c r="F307" s="2">
        <v>42678</v>
      </c>
      <c r="G307" s="15">
        <v>6.91</v>
      </c>
      <c r="H307">
        <f t="shared" si="4"/>
        <v>-6.91</v>
      </c>
    </row>
    <row r="308" spans="1:8" outlineLevel="2" x14ac:dyDescent="0.25">
      <c r="A308" s="16" t="s">
        <v>354</v>
      </c>
      <c r="B308" s="3" t="s">
        <v>186</v>
      </c>
      <c r="C308" s="3" t="s">
        <v>8</v>
      </c>
      <c r="D308" s="3" t="s">
        <v>201</v>
      </c>
      <c r="E308" s="3" t="s">
        <v>195</v>
      </c>
      <c r="F308" s="2">
        <v>42678</v>
      </c>
      <c r="G308" s="15">
        <v>12.42</v>
      </c>
      <c r="H308">
        <f t="shared" si="4"/>
        <v>-12.42</v>
      </c>
    </row>
    <row r="309" spans="1:8" outlineLevel="2" x14ac:dyDescent="0.25">
      <c r="A309" s="16" t="s">
        <v>354</v>
      </c>
      <c r="B309" s="3" t="s">
        <v>186</v>
      </c>
      <c r="C309" s="3" t="s">
        <v>8</v>
      </c>
      <c r="D309" s="3" t="s">
        <v>203</v>
      </c>
      <c r="E309" s="3" t="s">
        <v>195</v>
      </c>
      <c r="F309" s="2">
        <v>42682</v>
      </c>
      <c r="G309" s="15">
        <v>123.7</v>
      </c>
      <c r="H309">
        <f t="shared" si="4"/>
        <v>-123.7</v>
      </c>
    </row>
    <row r="310" spans="1:8" outlineLevel="2" x14ac:dyDescent="0.25">
      <c r="A310" s="16" t="s">
        <v>354</v>
      </c>
      <c r="B310" s="3" t="s">
        <v>186</v>
      </c>
      <c r="C310" s="3" t="s">
        <v>8</v>
      </c>
      <c r="D310" s="3" t="s">
        <v>223</v>
      </c>
      <c r="E310" s="3" t="s">
        <v>195</v>
      </c>
      <c r="F310" s="2">
        <v>42711</v>
      </c>
      <c r="G310" s="15">
        <v>34.950000000000003</v>
      </c>
      <c r="H310">
        <f t="shared" si="4"/>
        <v>-34.950000000000003</v>
      </c>
    </row>
    <row r="311" spans="1:8" outlineLevel="2" x14ac:dyDescent="0.25">
      <c r="A311" s="16" t="s">
        <v>354</v>
      </c>
      <c r="B311" s="3" t="s">
        <v>186</v>
      </c>
      <c r="C311" s="3" t="s">
        <v>8</v>
      </c>
      <c r="D311" s="3" t="s">
        <v>225</v>
      </c>
      <c r="E311" s="3" t="s">
        <v>195</v>
      </c>
      <c r="F311" s="2">
        <v>42712</v>
      </c>
      <c r="G311" s="15">
        <v>183.21</v>
      </c>
      <c r="H311">
        <f t="shared" si="4"/>
        <v>-183.21</v>
      </c>
    </row>
    <row r="312" spans="1:8" outlineLevel="2" x14ac:dyDescent="0.25">
      <c r="A312" s="16" t="s">
        <v>354</v>
      </c>
      <c r="B312" s="3" t="s">
        <v>186</v>
      </c>
      <c r="C312" s="3" t="s">
        <v>8</v>
      </c>
      <c r="D312" s="3" t="s">
        <v>229</v>
      </c>
      <c r="E312" s="3" t="s">
        <v>195</v>
      </c>
      <c r="F312" s="2">
        <v>42719</v>
      </c>
      <c r="G312" s="15">
        <v>73.84</v>
      </c>
      <c r="H312">
        <f t="shared" si="4"/>
        <v>-73.84</v>
      </c>
    </row>
    <row r="313" spans="1:8" outlineLevel="2" x14ac:dyDescent="0.25">
      <c r="A313" s="16" t="s">
        <v>354</v>
      </c>
      <c r="B313" s="3" t="s">
        <v>186</v>
      </c>
      <c r="C313" s="3" t="s">
        <v>8</v>
      </c>
      <c r="D313" s="3" t="s">
        <v>235</v>
      </c>
      <c r="E313" s="3" t="s">
        <v>195</v>
      </c>
      <c r="F313" s="2">
        <v>42726</v>
      </c>
      <c r="G313" s="15">
        <v>12.780000000000001</v>
      </c>
      <c r="H313">
        <f t="shared" si="4"/>
        <v>-12.780000000000001</v>
      </c>
    </row>
    <row r="314" spans="1:8" outlineLevel="2" x14ac:dyDescent="0.25">
      <c r="A314" s="16" t="s">
        <v>354</v>
      </c>
      <c r="B314" s="3" t="s">
        <v>186</v>
      </c>
      <c r="C314" s="3" t="s">
        <v>8</v>
      </c>
      <c r="D314" s="3" t="s">
        <v>236</v>
      </c>
      <c r="E314" s="3" t="s">
        <v>195</v>
      </c>
      <c r="F314" s="2">
        <v>42733</v>
      </c>
      <c r="G314" s="15">
        <v>529.6</v>
      </c>
      <c r="H314">
        <f t="shared" si="4"/>
        <v>-529.6</v>
      </c>
    </row>
    <row r="315" spans="1:8" outlineLevel="2" x14ac:dyDescent="0.25">
      <c r="A315" s="16" t="s">
        <v>354</v>
      </c>
      <c r="B315" s="3" t="s">
        <v>186</v>
      </c>
      <c r="C315" s="3" t="s">
        <v>8</v>
      </c>
      <c r="D315" s="3" t="s">
        <v>238</v>
      </c>
      <c r="E315" s="3" t="s">
        <v>195</v>
      </c>
      <c r="F315" s="2">
        <v>42738</v>
      </c>
      <c r="G315" s="15">
        <v>74.89</v>
      </c>
      <c r="H315">
        <f t="shared" si="4"/>
        <v>-74.89</v>
      </c>
    </row>
    <row r="316" spans="1:8" outlineLevel="2" x14ac:dyDescent="0.25">
      <c r="A316" s="16" t="s">
        <v>354</v>
      </c>
      <c r="B316" s="3" t="s">
        <v>186</v>
      </c>
      <c r="C316" s="3" t="s">
        <v>8</v>
      </c>
      <c r="D316" s="3" t="s">
        <v>238</v>
      </c>
      <c r="E316" s="3" t="s">
        <v>195</v>
      </c>
      <c r="F316" s="2">
        <v>42738</v>
      </c>
      <c r="G316" s="15">
        <v>-122.74000000000001</v>
      </c>
      <c r="H316">
        <f t="shared" si="4"/>
        <v>122.74000000000001</v>
      </c>
    </row>
    <row r="317" spans="1:8" outlineLevel="2" x14ac:dyDescent="0.25">
      <c r="A317" s="16" t="s">
        <v>354</v>
      </c>
      <c r="B317" s="3" t="s">
        <v>186</v>
      </c>
      <c r="C317" s="3" t="s">
        <v>8</v>
      </c>
      <c r="D317" s="3" t="s">
        <v>239</v>
      </c>
      <c r="E317" s="3" t="s">
        <v>195</v>
      </c>
      <c r="F317" s="2">
        <v>42738</v>
      </c>
      <c r="G317" s="15">
        <v>23.93</v>
      </c>
      <c r="H317">
        <f t="shared" si="4"/>
        <v>-23.93</v>
      </c>
    </row>
    <row r="318" spans="1:8" outlineLevel="2" x14ac:dyDescent="0.25">
      <c r="A318" s="16" t="s">
        <v>354</v>
      </c>
      <c r="B318" s="3" t="s">
        <v>186</v>
      </c>
      <c r="C318" s="3" t="s">
        <v>8</v>
      </c>
      <c r="D318" s="3" t="s">
        <v>241</v>
      </c>
      <c r="E318" s="3" t="s">
        <v>195</v>
      </c>
      <c r="F318" s="2">
        <v>42843</v>
      </c>
      <c r="G318" s="15">
        <v>0.68</v>
      </c>
      <c r="H318">
        <f t="shared" si="4"/>
        <v>-0.68</v>
      </c>
    </row>
    <row r="319" spans="1:8" outlineLevel="2" x14ac:dyDescent="0.25">
      <c r="A319" s="16" t="s">
        <v>354</v>
      </c>
      <c r="B319" s="3" t="s">
        <v>186</v>
      </c>
      <c r="C319" s="3" t="s">
        <v>8</v>
      </c>
      <c r="D319" s="3" t="s">
        <v>247</v>
      </c>
      <c r="E319" s="3" t="s">
        <v>195</v>
      </c>
      <c r="F319" s="2">
        <v>42844</v>
      </c>
      <c r="G319" s="15">
        <v>85.960000000000008</v>
      </c>
      <c r="H319">
        <f t="shared" si="4"/>
        <v>-85.960000000000008</v>
      </c>
    </row>
    <row r="320" spans="1:8" outlineLevel="2" x14ac:dyDescent="0.25">
      <c r="A320" s="16" t="s">
        <v>354</v>
      </c>
      <c r="B320" s="3" t="s">
        <v>186</v>
      </c>
      <c r="C320" s="3" t="s">
        <v>8</v>
      </c>
      <c r="D320" s="3" t="s">
        <v>252</v>
      </c>
      <c r="E320" s="3" t="s">
        <v>195</v>
      </c>
      <c r="F320" s="2">
        <v>42844</v>
      </c>
      <c r="G320" s="15">
        <v>169.95000000000002</v>
      </c>
      <c r="H320">
        <f t="shared" si="4"/>
        <v>-169.95000000000002</v>
      </c>
    </row>
    <row r="321" spans="1:8" outlineLevel="2" x14ac:dyDescent="0.25">
      <c r="A321" s="16" t="s">
        <v>354</v>
      </c>
      <c r="B321" s="3" t="s">
        <v>186</v>
      </c>
      <c r="C321" s="3" t="s">
        <v>8</v>
      </c>
      <c r="D321" s="3" t="s">
        <v>311</v>
      </c>
      <c r="E321" s="3" t="s">
        <v>195</v>
      </c>
      <c r="F321" s="2">
        <v>42844</v>
      </c>
      <c r="G321" s="15">
        <v>-35.01</v>
      </c>
      <c r="H321">
        <f t="shared" si="4"/>
        <v>35.01</v>
      </c>
    </row>
    <row r="322" spans="1:8" outlineLevel="2" x14ac:dyDescent="0.25">
      <c r="A322" s="16" t="s">
        <v>354</v>
      </c>
      <c r="B322" s="3" t="s">
        <v>186</v>
      </c>
      <c r="C322" s="3" t="s">
        <v>8</v>
      </c>
      <c r="D322" s="3" t="s">
        <v>256</v>
      </c>
      <c r="E322" s="3" t="s">
        <v>195</v>
      </c>
      <c r="F322" s="2">
        <v>42846</v>
      </c>
      <c r="G322" s="15">
        <v>27.86</v>
      </c>
      <c r="H322">
        <f t="shared" si="4"/>
        <v>-27.86</v>
      </c>
    </row>
    <row r="323" spans="1:8" outlineLevel="2" x14ac:dyDescent="0.25">
      <c r="A323" s="16" t="s">
        <v>354</v>
      </c>
      <c r="B323" s="3" t="s">
        <v>186</v>
      </c>
      <c r="C323" s="3" t="s">
        <v>8</v>
      </c>
      <c r="D323" s="3" t="s">
        <v>257</v>
      </c>
      <c r="E323" s="3" t="s">
        <v>195</v>
      </c>
      <c r="F323" s="2">
        <v>42846</v>
      </c>
      <c r="G323" s="15">
        <v>50.660000000000004</v>
      </c>
      <c r="H323">
        <f t="shared" ref="H323:H386" si="5">G323*$I$2</f>
        <v>-50.660000000000004</v>
      </c>
    </row>
    <row r="324" spans="1:8" outlineLevel="2" x14ac:dyDescent="0.25">
      <c r="A324" s="16" t="s">
        <v>354</v>
      </c>
      <c r="B324" s="3" t="s">
        <v>186</v>
      </c>
      <c r="C324" s="3" t="s">
        <v>8</v>
      </c>
      <c r="D324" s="3" t="s">
        <v>258</v>
      </c>
      <c r="E324" s="3" t="s">
        <v>195</v>
      </c>
      <c r="F324" s="2">
        <v>42846</v>
      </c>
      <c r="G324" s="15">
        <v>26.68</v>
      </c>
      <c r="H324">
        <f t="shared" si="5"/>
        <v>-26.68</v>
      </c>
    </row>
    <row r="325" spans="1:8" outlineLevel="2" x14ac:dyDescent="0.25">
      <c r="A325" s="16" t="s">
        <v>354</v>
      </c>
      <c r="B325" s="3" t="s">
        <v>186</v>
      </c>
      <c r="C325" s="3" t="s">
        <v>8</v>
      </c>
      <c r="D325" s="3" t="s">
        <v>259</v>
      </c>
      <c r="E325" s="3" t="s">
        <v>195</v>
      </c>
      <c r="F325" s="2">
        <v>42846</v>
      </c>
      <c r="G325" s="15">
        <v>194.94</v>
      </c>
      <c r="H325">
        <f t="shared" si="5"/>
        <v>-194.94</v>
      </c>
    </row>
    <row r="326" spans="1:8" outlineLevel="2" x14ac:dyDescent="0.25">
      <c r="A326" s="16" t="s">
        <v>354</v>
      </c>
      <c r="B326" s="3" t="s">
        <v>186</v>
      </c>
      <c r="C326" s="3" t="s">
        <v>8</v>
      </c>
      <c r="D326" s="3" t="s">
        <v>260</v>
      </c>
      <c r="E326" s="3" t="s">
        <v>195</v>
      </c>
      <c r="F326" s="2">
        <v>42849</v>
      </c>
      <c r="G326" s="15">
        <v>2.42</v>
      </c>
      <c r="H326">
        <f t="shared" si="5"/>
        <v>-2.42</v>
      </c>
    </row>
    <row r="327" spans="1:8" outlineLevel="2" x14ac:dyDescent="0.25">
      <c r="A327" s="16" t="s">
        <v>354</v>
      </c>
      <c r="B327" s="3" t="s">
        <v>186</v>
      </c>
      <c r="C327" s="3" t="s">
        <v>8</v>
      </c>
      <c r="D327" s="3" t="s">
        <v>262</v>
      </c>
      <c r="E327" s="3" t="s">
        <v>195</v>
      </c>
      <c r="F327" s="2">
        <v>42853</v>
      </c>
      <c r="G327" s="15">
        <v>343.78000000000003</v>
      </c>
      <c r="H327">
        <f t="shared" si="5"/>
        <v>-343.78000000000003</v>
      </c>
    </row>
    <row r="328" spans="1:8" outlineLevel="2" x14ac:dyDescent="0.25">
      <c r="A328" s="16" t="s">
        <v>354</v>
      </c>
      <c r="B328" s="3" t="s">
        <v>186</v>
      </c>
      <c r="C328" s="3" t="s">
        <v>8</v>
      </c>
      <c r="D328" s="3" t="s">
        <v>263</v>
      </c>
      <c r="E328" s="3" t="s">
        <v>195</v>
      </c>
      <c r="F328" s="2">
        <v>42853</v>
      </c>
      <c r="G328" s="15">
        <v>141.77000000000001</v>
      </c>
      <c r="H328">
        <f t="shared" si="5"/>
        <v>-141.77000000000001</v>
      </c>
    </row>
    <row r="329" spans="1:8" outlineLevel="2" x14ac:dyDescent="0.25">
      <c r="A329" s="16" t="s">
        <v>354</v>
      </c>
      <c r="B329" s="3" t="s">
        <v>186</v>
      </c>
      <c r="C329" s="3" t="s">
        <v>8</v>
      </c>
      <c r="D329" s="3" t="s">
        <v>268</v>
      </c>
      <c r="E329" s="3" t="s">
        <v>195</v>
      </c>
      <c r="F329" s="2">
        <v>42858</v>
      </c>
      <c r="G329" s="15">
        <v>0.28000000000000003</v>
      </c>
      <c r="H329">
        <f t="shared" si="5"/>
        <v>-0.28000000000000003</v>
      </c>
    </row>
    <row r="330" spans="1:8" outlineLevel="2" x14ac:dyDescent="0.25">
      <c r="A330" s="16" t="s">
        <v>354</v>
      </c>
      <c r="B330" s="3" t="s">
        <v>186</v>
      </c>
      <c r="C330" s="3" t="s">
        <v>8</v>
      </c>
      <c r="D330" s="3" t="s">
        <v>269</v>
      </c>
      <c r="E330" s="3" t="s">
        <v>195</v>
      </c>
      <c r="F330" s="2">
        <v>42858</v>
      </c>
      <c r="G330" s="15">
        <v>23.97</v>
      </c>
      <c r="H330">
        <f t="shared" si="5"/>
        <v>-23.97</v>
      </c>
    </row>
    <row r="331" spans="1:8" outlineLevel="2" x14ac:dyDescent="0.25">
      <c r="A331" s="16" t="s">
        <v>354</v>
      </c>
      <c r="B331" s="3" t="s">
        <v>186</v>
      </c>
      <c r="C331" s="3" t="s">
        <v>8</v>
      </c>
      <c r="D331" s="3" t="s">
        <v>274</v>
      </c>
      <c r="E331" s="3" t="s">
        <v>195</v>
      </c>
      <c r="F331" s="2">
        <v>42864</v>
      </c>
      <c r="G331" s="15">
        <v>4.6100000000000003</v>
      </c>
      <c r="H331">
        <f t="shared" si="5"/>
        <v>-4.6100000000000003</v>
      </c>
    </row>
    <row r="332" spans="1:8" outlineLevel="2" x14ac:dyDescent="0.25">
      <c r="A332" s="16" t="s">
        <v>354</v>
      </c>
      <c r="B332" s="3" t="s">
        <v>186</v>
      </c>
      <c r="C332" s="3" t="s">
        <v>8</v>
      </c>
      <c r="D332" s="3" t="s">
        <v>278</v>
      </c>
      <c r="E332" s="3" t="s">
        <v>195</v>
      </c>
      <c r="F332" s="2">
        <v>42865</v>
      </c>
      <c r="G332" s="15">
        <v>7.09</v>
      </c>
      <c r="H332">
        <f t="shared" si="5"/>
        <v>-7.09</v>
      </c>
    </row>
    <row r="333" spans="1:8" outlineLevel="2" x14ac:dyDescent="0.25">
      <c r="A333" s="16" t="s">
        <v>354</v>
      </c>
      <c r="B333" s="3" t="s">
        <v>186</v>
      </c>
      <c r="C333" s="3" t="s">
        <v>8</v>
      </c>
      <c r="D333" s="3" t="s">
        <v>280</v>
      </c>
      <c r="E333" s="3" t="s">
        <v>195</v>
      </c>
      <c r="F333" s="2">
        <v>42865</v>
      </c>
      <c r="G333" s="15">
        <v>0.04</v>
      </c>
      <c r="H333">
        <f t="shared" si="5"/>
        <v>-0.04</v>
      </c>
    </row>
    <row r="334" spans="1:8" outlineLevel="2" x14ac:dyDescent="0.25">
      <c r="A334" s="16" t="s">
        <v>354</v>
      </c>
      <c r="B334" s="3" t="s">
        <v>186</v>
      </c>
      <c r="C334" s="3" t="s">
        <v>8</v>
      </c>
      <c r="D334" s="3" t="s">
        <v>281</v>
      </c>
      <c r="E334" s="3" t="s">
        <v>195</v>
      </c>
      <c r="F334" s="2">
        <v>42865</v>
      </c>
      <c r="G334" s="15">
        <v>43.09</v>
      </c>
      <c r="H334">
        <f t="shared" si="5"/>
        <v>-43.09</v>
      </c>
    </row>
    <row r="335" spans="1:8" outlineLevel="2" x14ac:dyDescent="0.25">
      <c r="A335" s="16" t="s">
        <v>354</v>
      </c>
      <c r="B335" s="3" t="s">
        <v>186</v>
      </c>
      <c r="C335" s="3" t="s">
        <v>8</v>
      </c>
      <c r="D335" s="3" t="s">
        <v>282</v>
      </c>
      <c r="E335" s="3" t="s">
        <v>195</v>
      </c>
      <c r="F335" s="2">
        <v>42865</v>
      </c>
      <c r="G335" s="15">
        <v>35.410000000000004</v>
      </c>
      <c r="H335">
        <f t="shared" si="5"/>
        <v>-35.410000000000004</v>
      </c>
    </row>
    <row r="336" spans="1:8" outlineLevel="2" x14ac:dyDescent="0.25">
      <c r="A336" s="16" t="s">
        <v>354</v>
      </c>
      <c r="B336" s="3" t="s">
        <v>186</v>
      </c>
      <c r="C336" s="3" t="s">
        <v>8</v>
      </c>
      <c r="D336" s="3" t="s">
        <v>284</v>
      </c>
      <c r="E336" s="3" t="s">
        <v>195</v>
      </c>
      <c r="F336" s="2">
        <v>42885</v>
      </c>
      <c r="G336" s="15">
        <v>6.5</v>
      </c>
      <c r="H336">
        <f t="shared" si="5"/>
        <v>-6.5</v>
      </c>
    </row>
    <row r="337" spans="1:8" outlineLevel="2" x14ac:dyDescent="0.25">
      <c r="A337" s="16" t="s">
        <v>354</v>
      </c>
      <c r="B337" s="3" t="s">
        <v>186</v>
      </c>
      <c r="C337" s="3" t="s">
        <v>8</v>
      </c>
      <c r="D337" s="3" t="s">
        <v>285</v>
      </c>
      <c r="E337" s="3" t="s">
        <v>195</v>
      </c>
      <c r="F337" s="2">
        <v>42885</v>
      </c>
      <c r="G337" s="15">
        <v>8.9</v>
      </c>
      <c r="H337">
        <f t="shared" si="5"/>
        <v>-8.9</v>
      </c>
    </row>
    <row r="338" spans="1:8" outlineLevel="2" x14ac:dyDescent="0.25">
      <c r="A338" s="16" t="s">
        <v>354</v>
      </c>
      <c r="B338" s="3" t="s">
        <v>186</v>
      </c>
      <c r="C338" s="3" t="s">
        <v>8</v>
      </c>
      <c r="D338" s="3" t="s">
        <v>288</v>
      </c>
      <c r="E338" s="3" t="s">
        <v>195</v>
      </c>
      <c r="F338" s="2">
        <v>42914</v>
      </c>
      <c r="G338" s="15">
        <v>46.14</v>
      </c>
      <c r="H338">
        <f t="shared" si="5"/>
        <v>-46.14</v>
      </c>
    </row>
    <row r="339" spans="1:8" outlineLevel="2" x14ac:dyDescent="0.25">
      <c r="A339" s="16" t="s">
        <v>354</v>
      </c>
      <c r="B339" s="3" t="s">
        <v>186</v>
      </c>
      <c r="C339" s="3" t="s">
        <v>8</v>
      </c>
      <c r="D339" s="3" t="s">
        <v>290</v>
      </c>
      <c r="E339" s="3" t="s">
        <v>195</v>
      </c>
      <c r="F339" s="2">
        <v>42914</v>
      </c>
      <c r="G339" s="15">
        <v>2.0300000000000002</v>
      </c>
      <c r="H339">
        <f t="shared" si="5"/>
        <v>-2.0300000000000002</v>
      </c>
    </row>
    <row r="340" spans="1:8" outlineLevel="2" x14ac:dyDescent="0.25">
      <c r="A340" s="16" t="s">
        <v>354</v>
      </c>
      <c r="B340" s="3" t="s">
        <v>186</v>
      </c>
      <c r="C340" s="3" t="s">
        <v>8</v>
      </c>
      <c r="D340" s="3" t="s">
        <v>291</v>
      </c>
      <c r="E340" s="3" t="s">
        <v>195</v>
      </c>
      <c r="F340" s="2">
        <v>42914</v>
      </c>
      <c r="G340" s="15">
        <v>4.04</v>
      </c>
      <c r="H340">
        <f t="shared" si="5"/>
        <v>-4.04</v>
      </c>
    </row>
    <row r="341" spans="1:8" outlineLevel="2" x14ac:dyDescent="0.25">
      <c r="A341" s="16" t="s">
        <v>354</v>
      </c>
      <c r="B341" s="3" t="s">
        <v>186</v>
      </c>
      <c r="C341" s="3" t="s">
        <v>8</v>
      </c>
      <c r="D341" s="3" t="s">
        <v>292</v>
      </c>
      <c r="E341" s="3" t="s">
        <v>195</v>
      </c>
      <c r="F341" s="2">
        <v>42914</v>
      </c>
      <c r="G341" s="15">
        <v>1.2</v>
      </c>
      <c r="H341">
        <f t="shared" si="5"/>
        <v>-1.2</v>
      </c>
    </row>
    <row r="342" spans="1:8" outlineLevel="2" x14ac:dyDescent="0.25">
      <c r="A342" s="16" t="s">
        <v>354</v>
      </c>
      <c r="B342" s="3" t="s">
        <v>186</v>
      </c>
      <c r="C342" s="3" t="s">
        <v>8</v>
      </c>
      <c r="D342" s="3" t="s">
        <v>293</v>
      </c>
      <c r="E342" s="3" t="s">
        <v>195</v>
      </c>
      <c r="F342" s="2">
        <v>42916</v>
      </c>
      <c r="G342" s="15">
        <v>21.84</v>
      </c>
      <c r="H342">
        <f t="shared" si="5"/>
        <v>-21.84</v>
      </c>
    </row>
    <row r="343" spans="1:8" outlineLevel="2" x14ac:dyDescent="0.25">
      <c r="A343" s="16" t="s">
        <v>354</v>
      </c>
      <c r="B343" s="3" t="s">
        <v>186</v>
      </c>
      <c r="C343" s="3" t="s">
        <v>8</v>
      </c>
      <c r="D343" s="3" t="s">
        <v>297</v>
      </c>
      <c r="E343" s="3" t="s">
        <v>195</v>
      </c>
      <c r="F343" s="2">
        <v>42944</v>
      </c>
      <c r="G343" s="15">
        <v>30.45</v>
      </c>
      <c r="H343">
        <f t="shared" si="5"/>
        <v>-30.45</v>
      </c>
    </row>
    <row r="344" spans="1:8" outlineLevel="2" x14ac:dyDescent="0.25">
      <c r="A344" s="16" t="s">
        <v>354</v>
      </c>
      <c r="B344" s="3" t="s">
        <v>186</v>
      </c>
      <c r="C344" s="3" t="s">
        <v>8</v>
      </c>
      <c r="D344" s="3" t="s">
        <v>299</v>
      </c>
      <c r="E344" s="3" t="s">
        <v>195</v>
      </c>
      <c r="F344" s="2">
        <v>42948</v>
      </c>
      <c r="G344" s="15">
        <v>1.59</v>
      </c>
      <c r="H344">
        <f t="shared" si="5"/>
        <v>-1.59</v>
      </c>
    </row>
    <row r="345" spans="1:8" outlineLevel="2" x14ac:dyDescent="0.25">
      <c r="A345" s="16" t="s">
        <v>354</v>
      </c>
      <c r="B345" s="3" t="s">
        <v>186</v>
      </c>
      <c r="C345" s="3" t="s">
        <v>8</v>
      </c>
      <c r="D345" s="3" t="s">
        <v>300</v>
      </c>
      <c r="E345" s="3" t="s">
        <v>195</v>
      </c>
      <c r="F345" s="2">
        <v>42950</v>
      </c>
      <c r="G345" s="15">
        <v>3.77</v>
      </c>
      <c r="H345">
        <f t="shared" si="5"/>
        <v>-3.77</v>
      </c>
    </row>
    <row r="346" spans="1:8" outlineLevel="2" x14ac:dyDescent="0.25">
      <c r="A346" s="16" t="s">
        <v>354</v>
      </c>
      <c r="B346" s="3" t="s">
        <v>186</v>
      </c>
      <c r="C346" s="3" t="s">
        <v>8</v>
      </c>
      <c r="D346" s="3" t="s">
        <v>304</v>
      </c>
      <c r="E346" s="3" t="s">
        <v>195</v>
      </c>
      <c r="F346" s="2">
        <v>42951</v>
      </c>
      <c r="G346" s="15">
        <v>17.82</v>
      </c>
      <c r="H346">
        <f t="shared" si="5"/>
        <v>-17.82</v>
      </c>
    </row>
    <row r="347" spans="1:8" outlineLevel="1" x14ac:dyDescent="0.25">
      <c r="A347" s="17" t="s">
        <v>499</v>
      </c>
      <c r="B347" s="3"/>
      <c r="C347" s="3"/>
      <c r="D347" s="3"/>
      <c r="E347" s="3"/>
      <c r="F347" s="2"/>
      <c r="G347" s="15">
        <v>2221.9500000000003</v>
      </c>
      <c r="H347">
        <f t="shared" si="5"/>
        <v>-2221.9500000000003</v>
      </c>
    </row>
    <row r="348" spans="1:8" outlineLevel="2" x14ac:dyDescent="0.25">
      <c r="A348" s="16" t="s">
        <v>355</v>
      </c>
      <c r="B348" s="3" t="s">
        <v>191</v>
      </c>
      <c r="C348" s="3" t="s">
        <v>8</v>
      </c>
      <c r="D348" s="3" t="s">
        <v>356</v>
      </c>
      <c r="E348" s="3" t="s">
        <v>195</v>
      </c>
      <c r="F348" s="2">
        <v>42557</v>
      </c>
      <c r="G348" s="15">
        <v>9.3000000000000007</v>
      </c>
      <c r="H348">
        <f t="shared" si="5"/>
        <v>-9.3000000000000007</v>
      </c>
    </row>
    <row r="349" spans="1:8" outlineLevel="2" x14ac:dyDescent="0.25">
      <c r="A349" s="16" t="s">
        <v>355</v>
      </c>
      <c r="B349" s="3" t="s">
        <v>191</v>
      </c>
      <c r="C349" s="3" t="s">
        <v>8</v>
      </c>
      <c r="D349" s="3" t="s">
        <v>357</v>
      </c>
      <c r="E349" s="3" t="s">
        <v>195</v>
      </c>
      <c r="F349" s="2">
        <v>42563</v>
      </c>
      <c r="G349" s="15">
        <v>0.70000000000000007</v>
      </c>
      <c r="H349">
        <f t="shared" si="5"/>
        <v>-0.70000000000000007</v>
      </c>
    </row>
    <row r="350" spans="1:8" outlineLevel="2" x14ac:dyDescent="0.25">
      <c r="A350" s="16" t="s">
        <v>355</v>
      </c>
      <c r="B350" s="3" t="s">
        <v>191</v>
      </c>
      <c r="C350" s="3" t="s">
        <v>8</v>
      </c>
      <c r="D350" s="3" t="s">
        <v>357</v>
      </c>
      <c r="E350" s="3" t="s">
        <v>195</v>
      </c>
      <c r="F350" s="2">
        <v>42563</v>
      </c>
      <c r="G350" s="15">
        <v>13.17</v>
      </c>
      <c r="H350">
        <f t="shared" si="5"/>
        <v>-13.17</v>
      </c>
    </row>
    <row r="351" spans="1:8" outlineLevel="2" x14ac:dyDescent="0.25">
      <c r="A351" s="16" t="s">
        <v>355</v>
      </c>
      <c r="B351" s="3" t="s">
        <v>191</v>
      </c>
      <c r="C351" s="3" t="s">
        <v>8</v>
      </c>
      <c r="D351" s="3" t="s">
        <v>358</v>
      </c>
      <c r="E351" s="3" t="s">
        <v>195</v>
      </c>
      <c r="F351" s="2">
        <v>42563</v>
      </c>
      <c r="G351" s="15">
        <v>2.3000000000000003</v>
      </c>
      <c r="H351">
        <f t="shared" si="5"/>
        <v>-2.3000000000000003</v>
      </c>
    </row>
    <row r="352" spans="1:8" outlineLevel="2" x14ac:dyDescent="0.25">
      <c r="A352" s="16" t="s">
        <v>355</v>
      </c>
      <c r="B352" s="3" t="s">
        <v>191</v>
      </c>
      <c r="C352" s="3" t="s">
        <v>8</v>
      </c>
      <c r="D352" s="3" t="s">
        <v>358</v>
      </c>
      <c r="E352" s="3" t="s">
        <v>195</v>
      </c>
      <c r="F352" s="2">
        <v>42563</v>
      </c>
      <c r="G352" s="15">
        <v>6.87</v>
      </c>
      <c r="H352">
        <f t="shared" si="5"/>
        <v>-6.87</v>
      </c>
    </row>
    <row r="353" spans="1:8" outlineLevel="2" x14ac:dyDescent="0.25">
      <c r="A353" s="16" t="s">
        <v>355</v>
      </c>
      <c r="B353" s="3" t="s">
        <v>191</v>
      </c>
      <c r="C353" s="3" t="s">
        <v>8</v>
      </c>
      <c r="D353" s="3" t="s">
        <v>358</v>
      </c>
      <c r="E353" s="3" t="s">
        <v>195</v>
      </c>
      <c r="F353" s="2">
        <v>42563</v>
      </c>
      <c r="G353" s="15">
        <v>0.69000000000000006</v>
      </c>
      <c r="H353">
        <f t="shared" si="5"/>
        <v>-0.69000000000000006</v>
      </c>
    </row>
    <row r="354" spans="1:8" outlineLevel="2" x14ac:dyDescent="0.25">
      <c r="A354" s="16" t="s">
        <v>355</v>
      </c>
      <c r="B354" s="3" t="s">
        <v>191</v>
      </c>
      <c r="C354" s="3" t="s">
        <v>8</v>
      </c>
      <c r="D354" s="3" t="s">
        <v>359</v>
      </c>
      <c r="E354" s="3" t="s">
        <v>195</v>
      </c>
      <c r="F354" s="2">
        <v>42566</v>
      </c>
      <c r="G354" s="15">
        <v>43.43</v>
      </c>
      <c r="H354">
        <f t="shared" si="5"/>
        <v>-43.43</v>
      </c>
    </row>
    <row r="355" spans="1:8" outlineLevel="2" x14ac:dyDescent="0.25">
      <c r="A355" s="16" t="s">
        <v>355</v>
      </c>
      <c r="B355" s="3" t="s">
        <v>191</v>
      </c>
      <c r="C355" s="3" t="s">
        <v>8</v>
      </c>
      <c r="D355" s="3" t="s">
        <v>360</v>
      </c>
      <c r="E355" s="3" t="s">
        <v>195</v>
      </c>
      <c r="F355" s="2">
        <v>42570</v>
      </c>
      <c r="G355" s="15">
        <v>8.49</v>
      </c>
      <c r="H355">
        <f t="shared" si="5"/>
        <v>-8.49</v>
      </c>
    </row>
    <row r="356" spans="1:8" outlineLevel="2" x14ac:dyDescent="0.25">
      <c r="A356" s="16" t="s">
        <v>355</v>
      </c>
      <c r="B356" s="3" t="s">
        <v>191</v>
      </c>
      <c r="C356" s="3" t="s">
        <v>8</v>
      </c>
      <c r="D356" s="3" t="s">
        <v>360</v>
      </c>
      <c r="E356" s="3" t="s">
        <v>195</v>
      </c>
      <c r="F356" s="2">
        <v>42570</v>
      </c>
      <c r="G356" s="15">
        <v>7.75</v>
      </c>
      <c r="H356">
        <f t="shared" si="5"/>
        <v>-7.75</v>
      </c>
    </row>
    <row r="357" spans="1:8" outlineLevel="2" x14ac:dyDescent="0.25">
      <c r="A357" s="16" t="s">
        <v>355</v>
      </c>
      <c r="B357" s="3" t="s">
        <v>191</v>
      </c>
      <c r="C357" s="3" t="s">
        <v>8</v>
      </c>
      <c r="D357" s="3" t="s">
        <v>360</v>
      </c>
      <c r="E357" s="3" t="s">
        <v>195</v>
      </c>
      <c r="F357" s="2">
        <v>42570</v>
      </c>
      <c r="G357" s="15">
        <v>7.67</v>
      </c>
      <c r="H357">
        <f t="shared" si="5"/>
        <v>-7.67</v>
      </c>
    </row>
    <row r="358" spans="1:8" outlineLevel="2" x14ac:dyDescent="0.25">
      <c r="A358" s="16" t="s">
        <v>355</v>
      </c>
      <c r="B358" s="3" t="s">
        <v>191</v>
      </c>
      <c r="C358" s="3" t="s">
        <v>8</v>
      </c>
      <c r="D358" s="3" t="s">
        <v>360</v>
      </c>
      <c r="E358" s="3" t="s">
        <v>195</v>
      </c>
      <c r="F358" s="2">
        <v>42570</v>
      </c>
      <c r="G358" s="15">
        <v>2.4</v>
      </c>
      <c r="H358">
        <f t="shared" si="5"/>
        <v>-2.4</v>
      </c>
    </row>
    <row r="359" spans="1:8" outlineLevel="2" x14ac:dyDescent="0.25">
      <c r="A359" s="16" t="s">
        <v>355</v>
      </c>
      <c r="B359" s="3" t="s">
        <v>191</v>
      </c>
      <c r="C359" s="3" t="s">
        <v>8</v>
      </c>
      <c r="D359" s="3" t="s">
        <v>361</v>
      </c>
      <c r="E359" s="3" t="s">
        <v>195</v>
      </c>
      <c r="F359" s="2">
        <v>42572</v>
      </c>
      <c r="G359" s="15">
        <v>2.5100000000000002</v>
      </c>
      <c r="H359">
        <f t="shared" si="5"/>
        <v>-2.5100000000000002</v>
      </c>
    </row>
    <row r="360" spans="1:8" outlineLevel="2" x14ac:dyDescent="0.25">
      <c r="A360" s="16" t="s">
        <v>355</v>
      </c>
      <c r="B360" s="3" t="s">
        <v>191</v>
      </c>
      <c r="C360" s="3" t="s">
        <v>8</v>
      </c>
      <c r="D360" s="3" t="s">
        <v>362</v>
      </c>
      <c r="E360" s="3" t="s">
        <v>195</v>
      </c>
      <c r="F360" s="2">
        <v>42572</v>
      </c>
      <c r="G360" s="15">
        <v>2.3000000000000003</v>
      </c>
      <c r="H360">
        <f t="shared" si="5"/>
        <v>-2.3000000000000003</v>
      </c>
    </row>
    <row r="361" spans="1:8" outlineLevel="2" x14ac:dyDescent="0.25">
      <c r="A361" s="16" t="s">
        <v>355</v>
      </c>
      <c r="B361" s="3" t="s">
        <v>191</v>
      </c>
      <c r="C361" s="3" t="s">
        <v>8</v>
      </c>
      <c r="D361" s="3" t="s">
        <v>362</v>
      </c>
      <c r="E361" s="3" t="s">
        <v>195</v>
      </c>
      <c r="F361" s="2">
        <v>42572</v>
      </c>
      <c r="G361" s="15">
        <v>6.76</v>
      </c>
      <c r="H361">
        <f t="shared" si="5"/>
        <v>-6.76</v>
      </c>
    </row>
    <row r="362" spans="1:8" outlineLevel="2" x14ac:dyDescent="0.25">
      <c r="A362" s="16" t="s">
        <v>355</v>
      </c>
      <c r="B362" s="3" t="s">
        <v>191</v>
      </c>
      <c r="C362" s="3" t="s">
        <v>8</v>
      </c>
      <c r="D362" s="3" t="s">
        <v>363</v>
      </c>
      <c r="E362" s="3" t="s">
        <v>195</v>
      </c>
      <c r="F362" s="2">
        <v>42576</v>
      </c>
      <c r="G362" s="15">
        <v>6.5</v>
      </c>
      <c r="H362">
        <f t="shared" si="5"/>
        <v>-6.5</v>
      </c>
    </row>
    <row r="363" spans="1:8" outlineLevel="2" x14ac:dyDescent="0.25">
      <c r="A363" s="16" t="s">
        <v>355</v>
      </c>
      <c r="B363" s="3" t="s">
        <v>191</v>
      </c>
      <c r="C363" s="3" t="s">
        <v>8</v>
      </c>
      <c r="D363" s="3" t="s">
        <v>363</v>
      </c>
      <c r="E363" s="3" t="s">
        <v>195</v>
      </c>
      <c r="F363" s="2">
        <v>42576</v>
      </c>
      <c r="G363" s="15">
        <v>11.26</v>
      </c>
      <c r="H363">
        <f t="shared" si="5"/>
        <v>-11.26</v>
      </c>
    </row>
    <row r="364" spans="1:8" outlineLevel="2" x14ac:dyDescent="0.25">
      <c r="A364" s="16" t="s">
        <v>355</v>
      </c>
      <c r="B364" s="3" t="s">
        <v>191</v>
      </c>
      <c r="C364" s="3" t="s">
        <v>8</v>
      </c>
      <c r="D364" s="3" t="s">
        <v>364</v>
      </c>
      <c r="E364" s="3" t="s">
        <v>195</v>
      </c>
      <c r="F364" s="2">
        <v>42579</v>
      </c>
      <c r="G364" s="15">
        <v>3.45</v>
      </c>
      <c r="H364">
        <f t="shared" si="5"/>
        <v>-3.45</v>
      </c>
    </row>
    <row r="365" spans="1:8" outlineLevel="2" x14ac:dyDescent="0.25">
      <c r="A365" s="16" t="s">
        <v>355</v>
      </c>
      <c r="B365" s="3" t="s">
        <v>191</v>
      </c>
      <c r="C365" s="3" t="s">
        <v>8</v>
      </c>
      <c r="D365" s="3" t="s">
        <v>365</v>
      </c>
      <c r="E365" s="3" t="s">
        <v>195</v>
      </c>
      <c r="F365" s="2">
        <v>42583</v>
      </c>
      <c r="G365" s="15">
        <v>12.200000000000001</v>
      </c>
      <c r="H365">
        <f t="shared" si="5"/>
        <v>-12.200000000000001</v>
      </c>
    </row>
    <row r="366" spans="1:8" outlineLevel="2" x14ac:dyDescent="0.25">
      <c r="A366" s="16" t="s">
        <v>355</v>
      </c>
      <c r="B366" s="3" t="s">
        <v>191</v>
      </c>
      <c r="C366" s="3" t="s">
        <v>8</v>
      </c>
      <c r="D366" s="3" t="s">
        <v>365</v>
      </c>
      <c r="E366" s="3" t="s">
        <v>195</v>
      </c>
      <c r="F366" s="2">
        <v>42583</v>
      </c>
      <c r="G366" s="15">
        <v>0.92</v>
      </c>
      <c r="H366">
        <f t="shared" si="5"/>
        <v>-0.92</v>
      </c>
    </row>
    <row r="367" spans="1:8" outlineLevel="2" x14ac:dyDescent="0.25">
      <c r="A367" s="16" t="s">
        <v>355</v>
      </c>
      <c r="B367" s="3" t="s">
        <v>191</v>
      </c>
      <c r="C367" s="3" t="s">
        <v>8</v>
      </c>
      <c r="D367" s="3" t="s">
        <v>365</v>
      </c>
      <c r="E367" s="3" t="s">
        <v>195</v>
      </c>
      <c r="F367" s="2">
        <v>42583</v>
      </c>
      <c r="G367" s="15">
        <v>6.1000000000000005</v>
      </c>
      <c r="H367">
        <f t="shared" si="5"/>
        <v>-6.1000000000000005</v>
      </c>
    </row>
    <row r="368" spans="1:8" outlineLevel="2" x14ac:dyDescent="0.25">
      <c r="A368" s="16" t="s">
        <v>355</v>
      </c>
      <c r="B368" s="3" t="s">
        <v>191</v>
      </c>
      <c r="C368" s="3" t="s">
        <v>8</v>
      </c>
      <c r="D368" s="3" t="s">
        <v>366</v>
      </c>
      <c r="E368" s="3" t="s">
        <v>195</v>
      </c>
      <c r="F368" s="2">
        <v>42584</v>
      </c>
      <c r="G368" s="15">
        <v>3.22</v>
      </c>
      <c r="H368">
        <f t="shared" si="5"/>
        <v>-3.22</v>
      </c>
    </row>
    <row r="369" spans="1:8" outlineLevel="2" x14ac:dyDescent="0.25">
      <c r="A369" s="16" t="s">
        <v>355</v>
      </c>
      <c r="B369" s="3" t="s">
        <v>191</v>
      </c>
      <c r="C369" s="3" t="s">
        <v>8</v>
      </c>
      <c r="D369" s="3" t="s">
        <v>367</v>
      </c>
      <c r="E369" s="3" t="s">
        <v>195</v>
      </c>
      <c r="F369" s="2">
        <v>42585</v>
      </c>
      <c r="G369" s="15">
        <v>19.77</v>
      </c>
      <c r="H369">
        <f t="shared" si="5"/>
        <v>-19.77</v>
      </c>
    </row>
    <row r="370" spans="1:8" outlineLevel="2" x14ac:dyDescent="0.25">
      <c r="A370" s="16" t="s">
        <v>355</v>
      </c>
      <c r="B370" s="3" t="s">
        <v>191</v>
      </c>
      <c r="C370" s="3" t="s">
        <v>8</v>
      </c>
      <c r="D370" s="3" t="s">
        <v>368</v>
      </c>
      <c r="E370" s="3" t="s">
        <v>195</v>
      </c>
      <c r="F370" s="2">
        <v>42586</v>
      </c>
      <c r="G370" s="15">
        <v>9.9700000000000006</v>
      </c>
      <c r="H370">
        <f t="shared" si="5"/>
        <v>-9.9700000000000006</v>
      </c>
    </row>
    <row r="371" spans="1:8" outlineLevel="2" x14ac:dyDescent="0.25">
      <c r="A371" s="16" t="s">
        <v>355</v>
      </c>
      <c r="B371" s="3" t="s">
        <v>191</v>
      </c>
      <c r="C371" s="3" t="s">
        <v>8</v>
      </c>
      <c r="D371" s="3" t="s">
        <v>368</v>
      </c>
      <c r="E371" s="3" t="s">
        <v>195</v>
      </c>
      <c r="F371" s="2">
        <v>42586</v>
      </c>
      <c r="G371" s="15">
        <v>2.3000000000000003</v>
      </c>
      <c r="H371">
        <f t="shared" si="5"/>
        <v>-2.3000000000000003</v>
      </c>
    </row>
    <row r="372" spans="1:8" outlineLevel="2" x14ac:dyDescent="0.25">
      <c r="A372" s="16" t="s">
        <v>355</v>
      </c>
      <c r="B372" s="3" t="s">
        <v>191</v>
      </c>
      <c r="C372" s="3" t="s">
        <v>8</v>
      </c>
      <c r="D372" s="3" t="s">
        <v>369</v>
      </c>
      <c r="E372" s="3" t="s">
        <v>195</v>
      </c>
      <c r="F372" s="2">
        <v>42587</v>
      </c>
      <c r="G372" s="15">
        <v>0.69000000000000006</v>
      </c>
      <c r="H372">
        <f t="shared" si="5"/>
        <v>-0.69000000000000006</v>
      </c>
    </row>
    <row r="373" spans="1:8" outlineLevel="2" x14ac:dyDescent="0.25">
      <c r="A373" s="16" t="s">
        <v>355</v>
      </c>
      <c r="B373" s="3" t="s">
        <v>191</v>
      </c>
      <c r="C373" s="3" t="s">
        <v>8</v>
      </c>
      <c r="D373" s="3" t="s">
        <v>369</v>
      </c>
      <c r="E373" s="3" t="s">
        <v>195</v>
      </c>
      <c r="F373" s="2">
        <v>42587</v>
      </c>
      <c r="G373" s="15">
        <v>9.2000000000000011</v>
      </c>
      <c r="H373">
        <f t="shared" si="5"/>
        <v>-9.2000000000000011</v>
      </c>
    </row>
    <row r="374" spans="1:8" outlineLevel="2" x14ac:dyDescent="0.25">
      <c r="A374" s="16" t="s">
        <v>355</v>
      </c>
      <c r="B374" s="3" t="s">
        <v>191</v>
      </c>
      <c r="C374" s="3" t="s">
        <v>8</v>
      </c>
      <c r="D374" s="3" t="s">
        <v>369</v>
      </c>
      <c r="E374" s="3" t="s">
        <v>195</v>
      </c>
      <c r="F374" s="2">
        <v>42587</v>
      </c>
      <c r="G374" s="15">
        <v>2.3000000000000003</v>
      </c>
      <c r="H374">
        <f t="shared" si="5"/>
        <v>-2.3000000000000003</v>
      </c>
    </row>
    <row r="375" spans="1:8" outlineLevel="2" x14ac:dyDescent="0.25">
      <c r="A375" s="16" t="s">
        <v>355</v>
      </c>
      <c r="B375" s="3" t="s">
        <v>191</v>
      </c>
      <c r="C375" s="3" t="s">
        <v>8</v>
      </c>
      <c r="D375" s="3" t="s">
        <v>370</v>
      </c>
      <c r="E375" s="3" t="s">
        <v>195</v>
      </c>
      <c r="F375" s="2">
        <v>42590</v>
      </c>
      <c r="G375" s="15">
        <v>13.77</v>
      </c>
      <c r="H375">
        <f t="shared" si="5"/>
        <v>-13.77</v>
      </c>
    </row>
    <row r="376" spans="1:8" outlineLevel="2" x14ac:dyDescent="0.25">
      <c r="A376" s="16" t="s">
        <v>355</v>
      </c>
      <c r="B376" s="3" t="s">
        <v>191</v>
      </c>
      <c r="C376" s="3" t="s">
        <v>8</v>
      </c>
      <c r="D376" s="3" t="s">
        <v>370</v>
      </c>
      <c r="E376" s="3" t="s">
        <v>195</v>
      </c>
      <c r="F376" s="2">
        <v>42590</v>
      </c>
      <c r="G376" s="15">
        <v>4.6000000000000005</v>
      </c>
      <c r="H376">
        <f t="shared" si="5"/>
        <v>-4.6000000000000005</v>
      </c>
    </row>
    <row r="377" spans="1:8" outlineLevel="2" x14ac:dyDescent="0.25">
      <c r="A377" s="16" t="s">
        <v>355</v>
      </c>
      <c r="B377" s="3" t="s">
        <v>191</v>
      </c>
      <c r="C377" s="3" t="s">
        <v>8</v>
      </c>
      <c r="D377" s="3" t="s">
        <v>371</v>
      </c>
      <c r="E377" s="3" t="s">
        <v>195</v>
      </c>
      <c r="F377" s="2">
        <v>42594</v>
      </c>
      <c r="G377" s="15">
        <v>8.620000000000001</v>
      </c>
      <c r="H377">
        <f t="shared" si="5"/>
        <v>-8.620000000000001</v>
      </c>
    </row>
    <row r="378" spans="1:8" outlineLevel="2" x14ac:dyDescent="0.25">
      <c r="A378" s="16" t="s">
        <v>355</v>
      </c>
      <c r="B378" s="3" t="s">
        <v>191</v>
      </c>
      <c r="C378" s="3" t="s">
        <v>8</v>
      </c>
      <c r="D378" s="3" t="s">
        <v>371</v>
      </c>
      <c r="E378" s="3" t="s">
        <v>195</v>
      </c>
      <c r="F378" s="2">
        <v>42594</v>
      </c>
      <c r="G378" s="15">
        <v>14.3</v>
      </c>
      <c r="H378">
        <f t="shared" si="5"/>
        <v>-14.3</v>
      </c>
    </row>
    <row r="379" spans="1:8" outlineLevel="2" x14ac:dyDescent="0.25">
      <c r="A379" s="16" t="s">
        <v>355</v>
      </c>
      <c r="B379" s="3" t="s">
        <v>191</v>
      </c>
      <c r="C379" s="3" t="s">
        <v>8</v>
      </c>
      <c r="D379" s="3" t="s">
        <v>371</v>
      </c>
      <c r="E379" s="3" t="s">
        <v>195</v>
      </c>
      <c r="F379" s="2">
        <v>42594</v>
      </c>
      <c r="G379" s="15">
        <v>19.77</v>
      </c>
      <c r="H379">
        <f t="shared" si="5"/>
        <v>-19.77</v>
      </c>
    </row>
    <row r="380" spans="1:8" outlineLevel="2" x14ac:dyDescent="0.25">
      <c r="A380" s="16" t="s">
        <v>355</v>
      </c>
      <c r="B380" s="3" t="s">
        <v>191</v>
      </c>
      <c r="C380" s="3" t="s">
        <v>8</v>
      </c>
      <c r="D380" s="3" t="s">
        <v>372</v>
      </c>
      <c r="E380" s="3" t="s">
        <v>195</v>
      </c>
      <c r="F380" s="2">
        <v>42594</v>
      </c>
      <c r="G380" s="15">
        <v>10.18</v>
      </c>
      <c r="H380">
        <f t="shared" si="5"/>
        <v>-10.18</v>
      </c>
    </row>
    <row r="381" spans="1:8" outlineLevel="2" x14ac:dyDescent="0.25">
      <c r="A381" s="16" t="s">
        <v>355</v>
      </c>
      <c r="B381" s="3" t="s">
        <v>191</v>
      </c>
      <c r="C381" s="3" t="s">
        <v>8</v>
      </c>
      <c r="D381" s="3" t="s">
        <v>373</v>
      </c>
      <c r="E381" s="3" t="s">
        <v>195</v>
      </c>
      <c r="F381" s="2">
        <v>42594</v>
      </c>
      <c r="G381" s="15">
        <v>2.3000000000000003</v>
      </c>
      <c r="H381">
        <f t="shared" si="5"/>
        <v>-2.3000000000000003</v>
      </c>
    </row>
    <row r="382" spans="1:8" outlineLevel="2" x14ac:dyDescent="0.25">
      <c r="A382" s="16" t="s">
        <v>355</v>
      </c>
      <c r="B382" s="3" t="s">
        <v>191</v>
      </c>
      <c r="C382" s="3" t="s">
        <v>8</v>
      </c>
      <c r="D382" s="3" t="s">
        <v>374</v>
      </c>
      <c r="E382" s="3" t="s">
        <v>195</v>
      </c>
      <c r="F382" s="2">
        <v>42599</v>
      </c>
      <c r="G382" s="15">
        <v>6.44</v>
      </c>
      <c r="H382">
        <f t="shared" si="5"/>
        <v>-6.44</v>
      </c>
    </row>
    <row r="383" spans="1:8" outlineLevel="2" x14ac:dyDescent="0.25">
      <c r="A383" s="16" t="s">
        <v>355</v>
      </c>
      <c r="B383" s="3" t="s">
        <v>191</v>
      </c>
      <c r="C383" s="3" t="s">
        <v>8</v>
      </c>
      <c r="D383" s="3" t="s">
        <v>375</v>
      </c>
      <c r="E383" s="3" t="s">
        <v>195</v>
      </c>
      <c r="F383" s="2">
        <v>42600</v>
      </c>
      <c r="G383" s="15">
        <v>9.3000000000000007</v>
      </c>
      <c r="H383">
        <f t="shared" si="5"/>
        <v>-9.3000000000000007</v>
      </c>
    </row>
    <row r="384" spans="1:8" outlineLevel="2" x14ac:dyDescent="0.25">
      <c r="A384" s="16" t="s">
        <v>355</v>
      </c>
      <c r="B384" s="3" t="s">
        <v>191</v>
      </c>
      <c r="C384" s="3" t="s">
        <v>8</v>
      </c>
      <c r="D384" s="3" t="s">
        <v>376</v>
      </c>
      <c r="E384" s="3" t="s">
        <v>195</v>
      </c>
      <c r="F384" s="2">
        <v>42604</v>
      </c>
      <c r="G384" s="15">
        <v>12.450000000000001</v>
      </c>
      <c r="H384">
        <f t="shared" si="5"/>
        <v>-12.450000000000001</v>
      </c>
    </row>
    <row r="385" spans="1:8" outlineLevel="2" x14ac:dyDescent="0.25">
      <c r="A385" s="16" t="s">
        <v>355</v>
      </c>
      <c r="B385" s="3" t="s">
        <v>191</v>
      </c>
      <c r="C385" s="3" t="s">
        <v>8</v>
      </c>
      <c r="D385" s="3" t="s">
        <v>376</v>
      </c>
      <c r="E385" s="3" t="s">
        <v>195</v>
      </c>
      <c r="F385" s="2">
        <v>42604</v>
      </c>
      <c r="G385" s="15">
        <v>13.55</v>
      </c>
      <c r="H385">
        <f t="shared" si="5"/>
        <v>-13.55</v>
      </c>
    </row>
    <row r="386" spans="1:8" outlineLevel="2" x14ac:dyDescent="0.25">
      <c r="A386" s="16" t="s">
        <v>355</v>
      </c>
      <c r="B386" s="3" t="s">
        <v>191</v>
      </c>
      <c r="C386" s="3" t="s">
        <v>8</v>
      </c>
      <c r="D386" s="3" t="s">
        <v>377</v>
      </c>
      <c r="E386" s="3" t="s">
        <v>195</v>
      </c>
      <c r="F386" s="2">
        <v>42605</v>
      </c>
      <c r="G386" s="15">
        <v>1.49</v>
      </c>
      <c r="H386">
        <f t="shared" si="5"/>
        <v>-1.49</v>
      </c>
    </row>
    <row r="387" spans="1:8" outlineLevel="2" x14ac:dyDescent="0.25">
      <c r="A387" s="16" t="s">
        <v>355</v>
      </c>
      <c r="B387" s="3" t="s">
        <v>191</v>
      </c>
      <c r="C387" s="3" t="s">
        <v>8</v>
      </c>
      <c r="D387" s="3" t="s">
        <v>378</v>
      </c>
      <c r="E387" s="3" t="s">
        <v>195</v>
      </c>
      <c r="F387" s="2">
        <v>42606</v>
      </c>
      <c r="G387" s="15">
        <v>0.6</v>
      </c>
      <c r="H387">
        <f t="shared" ref="H387:H450" si="6">G387*$I$2</f>
        <v>-0.6</v>
      </c>
    </row>
    <row r="388" spans="1:8" outlineLevel="2" x14ac:dyDescent="0.25">
      <c r="A388" s="16" t="s">
        <v>355</v>
      </c>
      <c r="B388" s="3" t="s">
        <v>191</v>
      </c>
      <c r="C388" s="3" t="s">
        <v>8</v>
      </c>
      <c r="D388" s="3" t="s">
        <v>379</v>
      </c>
      <c r="E388" s="3" t="s">
        <v>195</v>
      </c>
      <c r="F388" s="2">
        <v>42608</v>
      </c>
      <c r="G388" s="15">
        <v>0.69000000000000006</v>
      </c>
      <c r="H388">
        <f t="shared" si="6"/>
        <v>-0.69000000000000006</v>
      </c>
    </row>
    <row r="389" spans="1:8" outlineLevel="2" x14ac:dyDescent="0.25">
      <c r="A389" s="16" t="s">
        <v>355</v>
      </c>
      <c r="B389" s="3" t="s">
        <v>191</v>
      </c>
      <c r="C389" s="3" t="s">
        <v>8</v>
      </c>
      <c r="D389" s="3" t="s">
        <v>380</v>
      </c>
      <c r="E389" s="3" t="s">
        <v>195</v>
      </c>
      <c r="F389" s="2">
        <v>42608</v>
      </c>
      <c r="G389" s="15">
        <v>4.1399999999999997</v>
      </c>
      <c r="H389">
        <f t="shared" si="6"/>
        <v>-4.1399999999999997</v>
      </c>
    </row>
    <row r="390" spans="1:8" outlineLevel="2" x14ac:dyDescent="0.25">
      <c r="A390" s="16" t="s">
        <v>355</v>
      </c>
      <c r="B390" s="3" t="s">
        <v>191</v>
      </c>
      <c r="C390" s="3" t="s">
        <v>8</v>
      </c>
      <c r="D390" s="3" t="s">
        <v>381</v>
      </c>
      <c r="E390" s="3" t="s">
        <v>195</v>
      </c>
      <c r="F390" s="2">
        <v>42619</v>
      </c>
      <c r="G390" s="15">
        <v>2.3000000000000003</v>
      </c>
      <c r="H390">
        <f t="shared" si="6"/>
        <v>-2.3000000000000003</v>
      </c>
    </row>
    <row r="391" spans="1:8" outlineLevel="2" x14ac:dyDescent="0.25">
      <c r="A391" s="16" t="s">
        <v>355</v>
      </c>
      <c r="B391" s="3" t="s">
        <v>191</v>
      </c>
      <c r="C391" s="3" t="s">
        <v>8</v>
      </c>
      <c r="D391" s="3" t="s">
        <v>382</v>
      </c>
      <c r="E391" s="3" t="s">
        <v>195</v>
      </c>
      <c r="F391" s="2">
        <v>42621</v>
      </c>
      <c r="G391" s="15">
        <v>2.3000000000000003</v>
      </c>
      <c r="H391">
        <f t="shared" si="6"/>
        <v>-2.3000000000000003</v>
      </c>
    </row>
    <row r="392" spans="1:8" outlineLevel="2" x14ac:dyDescent="0.25">
      <c r="A392" s="16" t="s">
        <v>355</v>
      </c>
      <c r="B392" s="3" t="s">
        <v>191</v>
      </c>
      <c r="C392" s="3" t="s">
        <v>8</v>
      </c>
      <c r="D392" s="3" t="s">
        <v>383</v>
      </c>
      <c r="E392" s="3" t="s">
        <v>195</v>
      </c>
      <c r="F392" s="2">
        <v>42621</v>
      </c>
      <c r="G392" s="15">
        <v>4.6000000000000005</v>
      </c>
      <c r="H392">
        <f t="shared" si="6"/>
        <v>-4.6000000000000005</v>
      </c>
    </row>
    <row r="393" spans="1:8" outlineLevel="2" x14ac:dyDescent="0.25">
      <c r="A393" s="16" t="s">
        <v>355</v>
      </c>
      <c r="B393" s="3" t="s">
        <v>191</v>
      </c>
      <c r="C393" s="3" t="s">
        <v>8</v>
      </c>
      <c r="D393" s="3" t="s">
        <v>384</v>
      </c>
      <c r="E393" s="3" t="s">
        <v>195</v>
      </c>
      <c r="F393" s="2">
        <v>42626</v>
      </c>
      <c r="G393" s="15">
        <v>37.630000000000003</v>
      </c>
      <c r="H393">
        <f t="shared" si="6"/>
        <v>-37.630000000000003</v>
      </c>
    </row>
    <row r="394" spans="1:8" outlineLevel="2" x14ac:dyDescent="0.25">
      <c r="A394" s="16" t="s">
        <v>355</v>
      </c>
      <c r="B394" s="3" t="s">
        <v>191</v>
      </c>
      <c r="C394" s="3" t="s">
        <v>8</v>
      </c>
      <c r="D394" s="3" t="s">
        <v>385</v>
      </c>
      <c r="E394" s="3" t="s">
        <v>195</v>
      </c>
      <c r="F394" s="2">
        <v>42629</v>
      </c>
      <c r="G394" s="15">
        <v>7.15</v>
      </c>
      <c r="H394">
        <f t="shared" si="6"/>
        <v>-7.15</v>
      </c>
    </row>
    <row r="395" spans="1:8" outlineLevel="2" x14ac:dyDescent="0.25">
      <c r="A395" s="16" t="s">
        <v>355</v>
      </c>
      <c r="B395" s="3" t="s">
        <v>191</v>
      </c>
      <c r="C395" s="3" t="s">
        <v>8</v>
      </c>
      <c r="D395" s="3" t="s">
        <v>386</v>
      </c>
      <c r="E395" s="3" t="s">
        <v>195</v>
      </c>
      <c r="F395" s="2">
        <v>42635</v>
      </c>
      <c r="G395" s="15">
        <v>0.92</v>
      </c>
      <c r="H395">
        <f t="shared" si="6"/>
        <v>-0.92</v>
      </c>
    </row>
    <row r="396" spans="1:8" outlineLevel="2" x14ac:dyDescent="0.25">
      <c r="A396" s="16" t="s">
        <v>355</v>
      </c>
      <c r="B396" s="3" t="s">
        <v>191</v>
      </c>
      <c r="C396" s="3" t="s">
        <v>8</v>
      </c>
      <c r="D396" s="3" t="s">
        <v>387</v>
      </c>
      <c r="E396" s="3" t="s">
        <v>195</v>
      </c>
      <c r="F396" s="2">
        <v>42643</v>
      </c>
      <c r="G396" s="15">
        <v>67.38</v>
      </c>
      <c r="H396">
        <f t="shared" si="6"/>
        <v>-67.38</v>
      </c>
    </row>
    <row r="397" spans="1:8" outlineLevel="2" x14ac:dyDescent="0.25">
      <c r="A397" s="16" t="s">
        <v>355</v>
      </c>
      <c r="B397" s="3" t="s">
        <v>191</v>
      </c>
      <c r="C397" s="3" t="s">
        <v>8</v>
      </c>
      <c r="D397" s="3" t="s">
        <v>388</v>
      </c>
      <c r="E397" s="3" t="s">
        <v>195</v>
      </c>
      <c r="F397" s="2">
        <v>42650</v>
      </c>
      <c r="G397" s="15">
        <v>26.86</v>
      </c>
      <c r="H397">
        <f t="shared" si="6"/>
        <v>-26.86</v>
      </c>
    </row>
    <row r="398" spans="1:8" outlineLevel="2" x14ac:dyDescent="0.25">
      <c r="A398" s="16" t="s">
        <v>355</v>
      </c>
      <c r="B398" s="3" t="s">
        <v>191</v>
      </c>
      <c r="C398" s="3" t="s">
        <v>8</v>
      </c>
      <c r="D398" s="3" t="s">
        <v>389</v>
      </c>
      <c r="E398" s="3" t="s">
        <v>195</v>
      </c>
      <c r="F398" s="2">
        <v>42656</v>
      </c>
      <c r="G398" s="15">
        <v>4.6000000000000005</v>
      </c>
      <c r="H398">
        <f t="shared" si="6"/>
        <v>-4.6000000000000005</v>
      </c>
    </row>
    <row r="399" spans="1:8" outlineLevel="2" x14ac:dyDescent="0.25">
      <c r="A399" s="16" t="s">
        <v>355</v>
      </c>
      <c r="B399" s="3" t="s">
        <v>191</v>
      </c>
      <c r="C399" s="3" t="s">
        <v>8</v>
      </c>
      <c r="D399" s="3" t="s">
        <v>389</v>
      </c>
      <c r="E399" s="3" t="s">
        <v>195</v>
      </c>
      <c r="F399" s="2">
        <v>42656</v>
      </c>
      <c r="G399" s="15">
        <v>14.98</v>
      </c>
      <c r="H399">
        <f t="shared" si="6"/>
        <v>-14.98</v>
      </c>
    </row>
    <row r="400" spans="1:8" outlineLevel="2" x14ac:dyDescent="0.25">
      <c r="A400" s="16" t="s">
        <v>355</v>
      </c>
      <c r="B400" s="3" t="s">
        <v>191</v>
      </c>
      <c r="C400" s="3" t="s">
        <v>8</v>
      </c>
      <c r="D400" s="3" t="s">
        <v>390</v>
      </c>
      <c r="E400" s="3" t="s">
        <v>195</v>
      </c>
      <c r="F400" s="2">
        <v>42662</v>
      </c>
      <c r="G400" s="15">
        <v>7.01</v>
      </c>
      <c r="H400">
        <f t="shared" si="6"/>
        <v>-7.01</v>
      </c>
    </row>
    <row r="401" spans="1:8" outlineLevel="2" x14ac:dyDescent="0.25">
      <c r="A401" s="16" t="s">
        <v>355</v>
      </c>
      <c r="B401" s="3" t="s">
        <v>191</v>
      </c>
      <c r="C401" s="3" t="s">
        <v>8</v>
      </c>
      <c r="D401" s="3" t="s">
        <v>390</v>
      </c>
      <c r="E401" s="3" t="s">
        <v>195</v>
      </c>
      <c r="F401" s="2">
        <v>42662</v>
      </c>
      <c r="G401" s="15">
        <v>4.28</v>
      </c>
      <c r="H401">
        <f t="shared" si="6"/>
        <v>-4.28</v>
      </c>
    </row>
    <row r="402" spans="1:8" outlineLevel="2" x14ac:dyDescent="0.25">
      <c r="A402" s="16" t="s">
        <v>355</v>
      </c>
      <c r="B402" s="3" t="s">
        <v>191</v>
      </c>
      <c r="C402" s="3" t="s">
        <v>8</v>
      </c>
      <c r="D402" s="3" t="s">
        <v>390</v>
      </c>
      <c r="E402" s="3" t="s">
        <v>195</v>
      </c>
      <c r="F402" s="2">
        <v>42662</v>
      </c>
      <c r="G402" s="15">
        <v>1.73</v>
      </c>
      <c r="H402">
        <f t="shared" si="6"/>
        <v>-1.73</v>
      </c>
    </row>
    <row r="403" spans="1:8" outlineLevel="2" x14ac:dyDescent="0.25">
      <c r="A403" s="16" t="s">
        <v>355</v>
      </c>
      <c r="B403" s="3" t="s">
        <v>191</v>
      </c>
      <c r="C403" s="3" t="s">
        <v>8</v>
      </c>
      <c r="D403" s="3" t="s">
        <v>391</v>
      </c>
      <c r="E403" s="3" t="s">
        <v>195</v>
      </c>
      <c r="F403" s="2">
        <v>42669</v>
      </c>
      <c r="G403" s="15">
        <v>5.97</v>
      </c>
      <c r="H403">
        <f t="shared" si="6"/>
        <v>-5.97</v>
      </c>
    </row>
    <row r="404" spans="1:8" outlineLevel="2" x14ac:dyDescent="0.25">
      <c r="A404" s="16" t="s">
        <v>355</v>
      </c>
      <c r="B404" s="3" t="s">
        <v>191</v>
      </c>
      <c r="C404" s="3" t="s">
        <v>8</v>
      </c>
      <c r="D404" s="3" t="s">
        <v>392</v>
      </c>
      <c r="E404" s="3" t="s">
        <v>195</v>
      </c>
      <c r="F404" s="2">
        <v>42681</v>
      </c>
      <c r="G404" s="15">
        <v>2.3000000000000003</v>
      </c>
      <c r="H404">
        <f t="shared" si="6"/>
        <v>-2.3000000000000003</v>
      </c>
    </row>
    <row r="405" spans="1:8" outlineLevel="2" x14ac:dyDescent="0.25">
      <c r="A405" s="16" t="s">
        <v>355</v>
      </c>
      <c r="B405" s="3" t="s">
        <v>191</v>
      </c>
      <c r="C405" s="3" t="s">
        <v>8</v>
      </c>
      <c r="D405" s="3" t="s">
        <v>393</v>
      </c>
      <c r="E405" s="3" t="s">
        <v>195</v>
      </c>
      <c r="F405" s="2">
        <v>42689</v>
      </c>
      <c r="G405" s="15">
        <v>4.6000000000000005</v>
      </c>
      <c r="H405">
        <f t="shared" si="6"/>
        <v>-4.6000000000000005</v>
      </c>
    </row>
    <row r="406" spans="1:8" outlineLevel="2" x14ac:dyDescent="0.25">
      <c r="A406" s="16" t="s">
        <v>355</v>
      </c>
      <c r="B406" s="3" t="s">
        <v>191</v>
      </c>
      <c r="C406" s="3" t="s">
        <v>8</v>
      </c>
      <c r="D406" s="3" t="s">
        <v>394</v>
      </c>
      <c r="E406" s="3" t="s">
        <v>195</v>
      </c>
      <c r="F406" s="2">
        <v>42690</v>
      </c>
      <c r="G406" s="15">
        <v>1.1500000000000001</v>
      </c>
      <c r="H406">
        <f t="shared" si="6"/>
        <v>-1.1500000000000001</v>
      </c>
    </row>
    <row r="407" spans="1:8" outlineLevel="2" x14ac:dyDescent="0.25">
      <c r="A407" s="16" t="s">
        <v>355</v>
      </c>
      <c r="B407" s="3" t="s">
        <v>191</v>
      </c>
      <c r="C407" s="3" t="s">
        <v>8</v>
      </c>
      <c r="D407" s="3" t="s">
        <v>395</v>
      </c>
      <c r="E407" s="3" t="s">
        <v>195</v>
      </c>
      <c r="F407" s="2">
        <v>42692</v>
      </c>
      <c r="G407" s="15">
        <v>19.14</v>
      </c>
      <c r="H407">
        <f t="shared" si="6"/>
        <v>-19.14</v>
      </c>
    </row>
    <row r="408" spans="1:8" outlineLevel="2" x14ac:dyDescent="0.25">
      <c r="A408" s="16" t="s">
        <v>355</v>
      </c>
      <c r="B408" s="3" t="s">
        <v>191</v>
      </c>
      <c r="C408" s="3" t="s">
        <v>8</v>
      </c>
      <c r="D408" s="3" t="s">
        <v>396</v>
      </c>
      <c r="E408" s="3" t="s">
        <v>195</v>
      </c>
      <c r="F408" s="2">
        <v>42692</v>
      </c>
      <c r="G408" s="15">
        <v>14.23</v>
      </c>
      <c r="H408">
        <f t="shared" si="6"/>
        <v>-14.23</v>
      </c>
    </row>
    <row r="409" spans="1:8" outlineLevel="2" x14ac:dyDescent="0.25">
      <c r="A409" s="16" t="s">
        <v>355</v>
      </c>
      <c r="B409" s="3" t="s">
        <v>191</v>
      </c>
      <c r="C409" s="3" t="s">
        <v>8</v>
      </c>
      <c r="D409" s="3" t="s">
        <v>396</v>
      </c>
      <c r="E409" s="3" t="s">
        <v>195</v>
      </c>
      <c r="F409" s="2">
        <v>42692</v>
      </c>
      <c r="G409" s="15">
        <v>1.25</v>
      </c>
      <c r="H409">
        <f t="shared" si="6"/>
        <v>-1.25</v>
      </c>
    </row>
    <row r="410" spans="1:8" outlineLevel="2" x14ac:dyDescent="0.25">
      <c r="A410" s="16" t="s">
        <v>355</v>
      </c>
      <c r="B410" s="3" t="s">
        <v>191</v>
      </c>
      <c r="C410" s="3" t="s">
        <v>8</v>
      </c>
      <c r="D410" s="3" t="s">
        <v>397</v>
      </c>
      <c r="E410" s="3" t="s">
        <v>195</v>
      </c>
      <c r="F410" s="2">
        <v>42695</v>
      </c>
      <c r="G410" s="15">
        <v>3.45</v>
      </c>
      <c r="H410">
        <f t="shared" si="6"/>
        <v>-3.45</v>
      </c>
    </row>
    <row r="411" spans="1:8" outlineLevel="2" x14ac:dyDescent="0.25">
      <c r="A411" s="16" t="s">
        <v>355</v>
      </c>
      <c r="B411" s="3" t="s">
        <v>191</v>
      </c>
      <c r="C411" s="3" t="s">
        <v>8</v>
      </c>
      <c r="D411" s="3" t="s">
        <v>398</v>
      </c>
      <c r="E411" s="3" t="s">
        <v>195</v>
      </c>
      <c r="F411" s="2">
        <v>42705</v>
      </c>
      <c r="G411" s="15">
        <v>0.57999999999999996</v>
      </c>
      <c r="H411">
        <f t="shared" si="6"/>
        <v>-0.57999999999999996</v>
      </c>
    </row>
    <row r="412" spans="1:8" outlineLevel="2" x14ac:dyDescent="0.25">
      <c r="A412" s="16" t="s">
        <v>355</v>
      </c>
      <c r="B412" s="3" t="s">
        <v>191</v>
      </c>
      <c r="C412" s="3" t="s">
        <v>8</v>
      </c>
      <c r="D412" s="3" t="s">
        <v>399</v>
      </c>
      <c r="E412" s="3" t="s">
        <v>195</v>
      </c>
      <c r="F412" s="2">
        <v>42712</v>
      </c>
      <c r="G412" s="15">
        <v>1.1500000000000001</v>
      </c>
      <c r="H412">
        <f t="shared" si="6"/>
        <v>-1.1500000000000001</v>
      </c>
    </row>
    <row r="413" spans="1:8" outlineLevel="2" x14ac:dyDescent="0.25">
      <c r="A413" s="16" t="s">
        <v>355</v>
      </c>
      <c r="B413" s="3" t="s">
        <v>191</v>
      </c>
      <c r="C413" s="3" t="s">
        <v>8</v>
      </c>
      <c r="D413" s="3" t="s">
        <v>400</v>
      </c>
      <c r="E413" s="3" t="s">
        <v>195</v>
      </c>
      <c r="F413" s="2">
        <v>42717</v>
      </c>
      <c r="G413" s="15">
        <v>2.3000000000000003</v>
      </c>
      <c r="H413">
        <f t="shared" si="6"/>
        <v>-2.3000000000000003</v>
      </c>
    </row>
    <row r="414" spans="1:8" outlineLevel="2" x14ac:dyDescent="0.25">
      <c r="A414" s="16" t="s">
        <v>355</v>
      </c>
      <c r="B414" s="3" t="s">
        <v>191</v>
      </c>
      <c r="C414" s="3" t="s">
        <v>8</v>
      </c>
      <c r="D414" s="3" t="s">
        <v>401</v>
      </c>
      <c r="E414" s="3" t="s">
        <v>195</v>
      </c>
      <c r="F414" s="2">
        <v>42718</v>
      </c>
      <c r="G414" s="15">
        <v>0.64</v>
      </c>
      <c r="H414">
        <f t="shared" si="6"/>
        <v>-0.64</v>
      </c>
    </row>
    <row r="415" spans="1:8" outlineLevel="2" x14ac:dyDescent="0.25">
      <c r="A415" s="16" t="s">
        <v>355</v>
      </c>
      <c r="B415" s="3" t="s">
        <v>191</v>
      </c>
      <c r="C415" s="3" t="s">
        <v>8</v>
      </c>
      <c r="D415" s="3" t="s">
        <v>402</v>
      </c>
      <c r="E415" s="3" t="s">
        <v>195</v>
      </c>
      <c r="F415" s="2">
        <v>42723</v>
      </c>
      <c r="G415" s="15">
        <v>1.1500000000000001</v>
      </c>
      <c r="H415">
        <f t="shared" si="6"/>
        <v>-1.1500000000000001</v>
      </c>
    </row>
    <row r="416" spans="1:8" outlineLevel="2" x14ac:dyDescent="0.25">
      <c r="A416" s="16" t="s">
        <v>355</v>
      </c>
      <c r="B416" s="3" t="s">
        <v>191</v>
      </c>
      <c r="C416" s="3" t="s">
        <v>8</v>
      </c>
      <c r="D416" s="3" t="s">
        <v>403</v>
      </c>
      <c r="E416" s="3" t="s">
        <v>195</v>
      </c>
      <c r="F416" s="2">
        <v>42734</v>
      </c>
      <c r="G416" s="15">
        <v>0.56000000000000005</v>
      </c>
      <c r="H416">
        <f t="shared" si="6"/>
        <v>-0.56000000000000005</v>
      </c>
    </row>
    <row r="417" spans="1:8" outlineLevel="2" x14ac:dyDescent="0.25">
      <c r="A417" s="16" t="s">
        <v>355</v>
      </c>
      <c r="B417" s="3" t="s">
        <v>191</v>
      </c>
      <c r="C417" s="3" t="s">
        <v>8</v>
      </c>
      <c r="D417" s="3" t="s">
        <v>404</v>
      </c>
      <c r="E417" s="3" t="s">
        <v>195</v>
      </c>
      <c r="F417" s="2">
        <v>42741</v>
      </c>
      <c r="G417" s="15">
        <v>0.56000000000000005</v>
      </c>
      <c r="H417">
        <f t="shared" si="6"/>
        <v>-0.56000000000000005</v>
      </c>
    </row>
    <row r="418" spans="1:8" outlineLevel="2" x14ac:dyDescent="0.25">
      <c r="A418" s="16" t="s">
        <v>355</v>
      </c>
      <c r="B418" s="3" t="s">
        <v>191</v>
      </c>
      <c r="C418" s="3" t="s">
        <v>8</v>
      </c>
      <c r="D418" s="3" t="s">
        <v>405</v>
      </c>
      <c r="E418" s="3" t="s">
        <v>195</v>
      </c>
      <c r="F418" s="2">
        <v>42746</v>
      </c>
      <c r="G418" s="15">
        <v>2.3000000000000003</v>
      </c>
      <c r="H418">
        <f t="shared" si="6"/>
        <v>-2.3000000000000003</v>
      </c>
    </row>
    <row r="419" spans="1:8" outlineLevel="2" x14ac:dyDescent="0.25">
      <c r="A419" s="16" t="s">
        <v>355</v>
      </c>
      <c r="B419" s="3" t="s">
        <v>191</v>
      </c>
      <c r="C419" s="3" t="s">
        <v>8</v>
      </c>
      <c r="D419" s="3" t="s">
        <v>406</v>
      </c>
      <c r="E419" s="3" t="s">
        <v>195</v>
      </c>
      <c r="F419" s="2">
        <v>42753</v>
      </c>
      <c r="G419" s="15">
        <v>2.3000000000000003</v>
      </c>
      <c r="H419">
        <f t="shared" si="6"/>
        <v>-2.3000000000000003</v>
      </c>
    </row>
    <row r="420" spans="1:8" outlineLevel="2" x14ac:dyDescent="0.25">
      <c r="A420" s="16" t="s">
        <v>355</v>
      </c>
      <c r="B420" s="3" t="s">
        <v>191</v>
      </c>
      <c r="C420" s="3" t="s">
        <v>8</v>
      </c>
      <c r="D420" s="3" t="s">
        <v>407</v>
      </c>
      <c r="E420" s="3" t="s">
        <v>195</v>
      </c>
      <c r="F420" s="2">
        <v>42753</v>
      </c>
      <c r="G420" s="15">
        <v>6.57</v>
      </c>
      <c r="H420">
        <f t="shared" si="6"/>
        <v>-6.57</v>
      </c>
    </row>
    <row r="421" spans="1:8" outlineLevel="2" x14ac:dyDescent="0.25">
      <c r="A421" s="16" t="s">
        <v>355</v>
      </c>
      <c r="B421" s="3" t="s">
        <v>191</v>
      </c>
      <c r="C421" s="3" t="s">
        <v>8</v>
      </c>
      <c r="D421" s="3" t="s">
        <v>408</v>
      </c>
      <c r="E421" s="3" t="s">
        <v>195</v>
      </c>
      <c r="F421" s="2">
        <v>42754</v>
      </c>
      <c r="G421" s="15">
        <v>1.1500000000000001</v>
      </c>
      <c r="H421">
        <f t="shared" si="6"/>
        <v>-1.1500000000000001</v>
      </c>
    </row>
    <row r="422" spans="1:8" outlineLevel="2" x14ac:dyDescent="0.25">
      <c r="A422" s="16" t="s">
        <v>355</v>
      </c>
      <c r="B422" s="3" t="s">
        <v>191</v>
      </c>
      <c r="C422" s="3" t="s">
        <v>8</v>
      </c>
      <c r="D422" s="3" t="s">
        <v>409</v>
      </c>
      <c r="E422" s="3" t="s">
        <v>195</v>
      </c>
      <c r="F422" s="2">
        <v>42761</v>
      </c>
      <c r="G422" s="15">
        <v>5.29</v>
      </c>
      <c r="H422">
        <f t="shared" si="6"/>
        <v>-5.29</v>
      </c>
    </row>
    <row r="423" spans="1:8" outlineLevel="2" x14ac:dyDescent="0.25">
      <c r="A423" s="16" t="s">
        <v>355</v>
      </c>
      <c r="B423" s="3" t="s">
        <v>191</v>
      </c>
      <c r="C423" s="3" t="s">
        <v>8</v>
      </c>
      <c r="D423" s="3" t="s">
        <v>409</v>
      </c>
      <c r="E423" s="3" t="s">
        <v>195</v>
      </c>
      <c r="F423" s="2">
        <v>42761</v>
      </c>
      <c r="G423" s="15">
        <v>5.45</v>
      </c>
      <c r="H423">
        <f t="shared" si="6"/>
        <v>-5.45</v>
      </c>
    </row>
    <row r="424" spans="1:8" outlineLevel="2" x14ac:dyDescent="0.25">
      <c r="A424" s="16" t="s">
        <v>355</v>
      </c>
      <c r="B424" s="3" t="s">
        <v>191</v>
      </c>
      <c r="C424" s="3" t="s">
        <v>8</v>
      </c>
      <c r="D424" s="3" t="s">
        <v>410</v>
      </c>
      <c r="E424" s="3" t="s">
        <v>195</v>
      </c>
      <c r="F424" s="2">
        <v>42769</v>
      </c>
      <c r="G424" s="15">
        <v>0.56000000000000005</v>
      </c>
      <c r="H424">
        <f t="shared" si="6"/>
        <v>-0.56000000000000005</v>
      </c>
    </row>
    <row r="425" spans="1:8" outlineLevel="2" x14ac:dyDescent="0.25">
      <c r="A425" s="16" t="s">
        <v>355</v>
      </c>
      <c r="B425" s="3" t="s">
        <v>191</v>
      </c>
      <c r="C425" s="3" t="s">
        <v>8</v>
      </c>
      <c r="D425" s="3" t="s">
        <v>411</v>
      </c>
      <c r="E425" s="3" t="s">
        <v>195</v>
      </c>
      <c r="F425" s="2">
        <v>42772</v>
      </c>
      <c r="G425" s="15">
        <v>5.19</v>
      </c>
      <c r="H425">
        <f t="shared" si="6"/>
        <v>-5.19</v>
      </c>
    </row>
    <row r="426" spans="1:8" outlineLevel="2" x14ac:dyDescent="0.25">
      <c r="A426" s="16" t="s">
        <v>355</v>
      </c>
      <c r="B426" s="3" t="s">
        <v>191</v>
      </c>
      <c r="C426" s="3" t="s">
        <v>8</v>
      </c>
      <c r="D426" s="3" t="s">
        <v>412</v>
      </c>
      <c r="E426" s="3" t="s">
        <v>195</v>
      </c>
      <c r="F426" s="2">
        <v>42788</v>
      </c>
      <c r="G426" s="15">
        <v>4.6000000000000005</v>
      </c>
      <c r="H426">
        <f t="shared" si="6"/>
        <v>-4.6000000000000005</v>
      </c>
    </row>
    <row r="427" spans="1:8" outlineLevel="2" x14ac:dyDescent="0.25">
      <c r="A427" s="16" t="s">
        <v>355</v>
      </c>
      <c r="B427" s="3" t="s">
        <v>191</v>
      </c>
      <c r="C427" s="3" t="s">
        <v>8</v>
      </c>
      <c r="D427" s="3" t="s">
        <v>413</v>
      </c>
      <c r="E427" s="3" t="s">
        <v>195</v>
      </c>
      <c r="F427" s="2">
        <v>42789</v>
      </c>
      <c r="G427" s="15">
        <v>1.1500000000000001</v>
      </c>
      <c r="H427">
        <f t="shared" si="6"/>
        <v>-1.1500000000000001</v>
      </c>
    </row>
    <row r="428" spans="1:8" outlineLevel="2" x14ac:dyDescent="0.25">
      <c r="A428" s="16" t="s">
        <v>355</v>
      </c>
      <c r="B428" s="3" t="s">
        <v>191</v>
      </c>
      <c r="C428" s="3" t="s">
        <v>8</v>
      </c>
      <c r="D428" s="3" t="s">
        <v>414</v>
      </c>
      <c r="E428" s="3" t="s">
        <v>195</v>
      </c>
      <c r="F428" s="2">
        <v>42794</v>
      </c>
      <c r="G428" s="15">
        <v>24.650000000000002</v>
      </c>
      <c r="H428">
        <f t="shared" si="6"/>
        <v>-24.650000000000002</v>
      </c>
    </row>
    <row r="429" spans="1:8" outlineLevel="2" x14ac:dyDescent="0.25">
      <c r="A429" s="16" t="s">
        <v>355</v>
      </c>
      <c r="B429" s="3" t="s">
        <v>191</v>
      </c>
      <c r="C429" s="3" t="s">
        <v>8</v>
      </c>
      <c r="D429" s="3" t="s">
        <v>415</v>
      </c>
      <c r="E429" s="3" t="s">
        <v>195</v>
      </c>
      <c r="F429" s="2">
        <v>42796</v>
      </c>
      <c r="G429" s="15">
        <v>2.3000000000000003</v>
      </c>
      <c r="H429">
        <f t="shared" si="6"/>
        <v>-2.3000000000000003</v>
      </c>
    </row>
    <row r="430" spans="1:8" outlineLevel="2" x14ac:dyDescent="0.25">
      <c r="A430" s="16" t="s">
        <v>355</v>
      </c>
      <c r="B430" s="3" t="s">
        <v>191</v>
      </c>
      <c r="C430" s="3" t="s">
        <v>8</v>
      </c>
      <c r="D430" s="3" t="s">
        <v>416</v>
      </c>
      <c r="E430" s="3" t="s">
        <v>195</v>
      </c>
      <c r="F430" s="2">
        <v>42801</v>
      </c>
      <c r="G430" s="15">
        <v>5.46</v>
      </c>
      <c r="H430">
        <f t="shared" si="6"/>
        <v>-5.46</v>
      </c>
    </row>
    <row r="431" spans="1:8" outlineLevel="2" x14ac:dyDescent="0.25">
      <c r="A431" s="16" t="s">
        <v>355</v>
      </c>
      <c r="B431" s="3" t="s">
        <v>191</v>
      </c>
      <c r="C431" s="3" t="s">
        <v>8</v>
      </c>
      <c r="D431" s="3" t="s">
        <v>416</v>
      </c>
      <c r="E431" s="3" t="s">
        <v>195</v>
      </c>
      <c r="F431" s="2">
        <v>42801</v>
      </c>
      <c r="G431" s="15">
        <v>5.87</v>
      </c>
      <c r="H431">
        <f t="shared" si="6"/>
        <v>-5.87</v>
      </c>
    </row>
    <row r="432" spans="1:8" outlineLevel="2" x14ac:dyDescent="0.25">
      <c r="A432" s="16" t="s">
        <v>355</v>
      </c>
      <c r="B432" s="3" t="s">
        <v>191</v>
      </c>
      <c r="C432" s="3" t="s">
        <v>8</v>
      </c>
      <c r="D432" s="3" t="s">
        <v>416</v>
      </c>
      <c r="E432" s="3" t="s">
        <v>195</v>
      </c>
      <c r="F432" s="2">
        <v>42801</v>
      </c>
      <c r="G432" s="15">
        <v>1.73</v>
      </c>
      <c r="H432">
        <f t="shared" si="6"/>
        <v>-1.73</v>
      </c>
    </row>
    <row r="433" spans="1:8" outlineLevel="2" x14ac:dyDescent="0.25">
      <c r="A433" s="16" t="s">
        <v>355</v>
      </c>
      <c r="B433" s="3" t="s">
        <v>191</v>
      </c>
      <c r="C433" s="3" t="s">
        <v>8</v>
      </c>
      <c r="D433" s="3" t="s">
        <v>417</v>
      </c>
      <c r="E433" s="3" t="s">
        <v>195</v>
      </c>
      <c r="F433" s="2">
        <v>42801</v>
      </c>
      <c r="G433" s="15">
        <v>11.75</v>
      </c>
      <c r="H433">
        <f t="shared" si="6"/>
        <v>-11.75</v>
      </c>
    </row>
    <row r="434" spans="1:8" outlineLevel="2" x14ac:dyDescent="0.25">
      <c r="A434" s="16" t="s">
        <v>355</v>
      </c>
      <c r="B434" s="3" t="s">
        <v>191</v>
      </c>
      <c r="C434" s="3" t="s">
        <v>8</v>
      </c>
      <c r="D434" s="3" t="s">
        <v>417</v>
      </c>
      <c r="E434" s="3" t="s">
        <v>195</v>
      </c>
      <c r="F434" s="2">
        <v>42801</v>
      </c>
      <c r="G434" s="15">
        <v>1.1500000000000001</v>
      </c>
      <c r="H434">
        <f t="shared" si="6"/>
        <v>-1.1500000000000001</v>
      </c>
    </row>
    <row r="435" spans="1:8" outlineLevel="2" x14ac:dyDescent="0.25">
      <c r="A435" s="16" t="s">
        <v>355</v>
      </c>
      <c r="B435" s="3" t="s">
        <v>191</v>
      </c>
      <c r="C435" s="3" t="s">
        <v>8</v>
      </c>
      <c r="D435" s="3" t="s">
        <v>418</v>
      </c>
      <c r="E435" s="3" t="s">
        <v>195</v>
      </c>
      <c r="F435" s="2">
        <v>42809</v>
      </c>
      <c r="G435" s="15">
        <v>2.3000000000000003</v>
      </c>
      <c r="H435">
        <f t="shared" si="6"/>
        <v>-2.3000000000000003</v>
      </c>
    </row>
    <row r="436" spans="1:8" outlineLevel="2" x14ac:dyDescent="0.25">
      <c r="A436" s="16" t="s">
        <v>355</v>
      </c>
      <c r="B436" s="3" t="s">
        <v>191</v>
      </c>
      <c r="C436" s="3" t="s">
        <v>8</v>
      </c>
      <c r="D436" s="3" t="s">
        <v>418</v>
      </c>
      <c r="E436" s="3" t="s">
        <v>195</v>
      </c>
      <c r="F436" s="2">
        <v>42809</v>
      </c>
      <c r="G436" s="15">
        <v>1.3800000000000001</v>
      </c>
      <c r="H436">
        <f t="shared" si="6"/>
        <v>-1.3800000000000001</v>
      </c>
    </row>
    <row r="437" spans="1:8" outlineLevel="2" x14ac:dyDescent="0.25">
      <c r="A437" s="16" t="s">
        <v>355</v>
      </c>
      <c r="B437" s="3" t="s">
        <v>191</v>
      </c>
      <c r="C437" s="3" t="s">
        <v>8</v>
      </c>
      <c r="D437" s="3" t="s">
        <v>418</v>
      </c>
      <c r="E437" s="3" t="s">
        <v>195</v>
      </c>
      <c r="F437" s="2">
        <v>42809</v>
      </c>
      <c r="G437" s="15">
        <v>8.8800000000000008</v>
      </c>
      <c r="H437">
        <f t="shared" si="6"/>
        <v>-8.8800000000000008</v>
      </c>
    </row>
    <row r="438" spans="1:8" outlineLevel="2" x14ac:dyDescent="0.25">
      <c r="A438" s="16" t="s">
        <v>355</v>
      </c>
      <c r="B438" s="3" t="s">
        <v>191</v>
      </c>
      <c r="C438" s="3" t="s">
        <v>8</v>
      </c>
      <c r="D438" s="3" t="s">
        <v>419</v>
      </c>
      <c r="E438" s="3" t="s">
        <v>195</v>
      </c>
      <c r="F438" s="2">
        <v>42809</v>
      </c>
      <c r="G438" s="15">
        <v>6.9</v>
      </c>
      <c r="H438">
        <f t="shared" si="6"/>
        <v>-6.9</v>
      </c>
    </row>
    <row r="439" spans="1:8" outlineLevel="2" x14ac:dyDescent="0.25">
      <c r="A439" s="16" t="s">
        <v>355</v>
      </c>
      <c r="B439" s="3" t="s">
        <v>191</v>
      </c>
      <c r="C439" s="3" t="s">
        <v>8</v>
      </c>
      <c r="D439" s="3" t="s">
        <v>420</v>
      </c>
      <c r="E439" s="3" t="s">
        <v>195</v>
      </c>
      <c r="F439" s="2">
        <v>42816</v>
      </c>
      <c r="G439" s="15">
        <v>6.9</v>
      </c>
      <c r="H439">
        <f t="shared" si="6"/>
        <v>-6.9</v>
      </c>
    </row>
    <row r="440" spans="1:8" outlineLevel="2" x14ac:dyDescent="0.25">
      <c r="A440" s="16" t="s">
        <v>355</v>
      </c>
      <c r="B440" s="3" t="s">
        <v>191</v>
      </c>
      <c r="C440" s="3" t="s">
        <v>8</v>
      </c>
      <c r="D440" s="3" t="s">
        <v>421</v>
      </c>
      <c r="E440" s="3" t="s">
        <v>195</v>
      </c>
      <c r="F440" s="2">
        <v>42816</v>
      </c>
      <c r="G440" s="15">
        <v>2.3000000000000003</v>
      </c>
      <c r="H440">
        <f t="shared" si="6"/>
        <v>-2.3000000000000003</v>
      </c>
    </row>
    <row r="441" spans="1:8" outlineLevel="2" x14ac:dyDescent="0.25">
      <c r="A441" s="16" t="s">
        <v>355</v>
      </c>
      <c r="B441" s="3" t="s">
        <v>191</v>
      </c>
      <c r="C441" s="3" t="s">
        <v>8</v>
      </c>
      <c r="D441" s="3" t="s">
        <v>421</v>
      </c>
      <c r="E441" s="3" t="s">
        <v>195</v>
      </c>
      <c r="F441" s="2">
        <v>42816</v>
      </c>
      <c r="G441" s="15">
        <v>20.47</v>
      </c>
      <c r="H441">
        <f t="shared" si="6"/>
        <v>-20.47</v>
      </c>
    </row>
    <row r="442" spans="1:8" outlineLevel="2" x14ac:dyDescent="0.25">
      <c r="A442" s="16" t="s">
        <v>355</v>
      </c>
      <c r="B442" s="3" t="s">
        <v>191</v>
      </c>
      <c r="C442" s="3" t="s">
        <v>8</v>
      </c>
      <c r="D442" s="3" t="s">
        <v>421</v>
      </c>
      <c r="E442" s="3" t="s">
        <v>195</v>
      </c>
      <c r="F442" s="2">
        <v>42816</v>
      </c>
      <c r="G442" s="15">
        <v>4.6000000000000005</v>
      </c>
      <c r="H442">
        <f t="shared" si="6"/>
        <v>-4.6000000000000005</v>
      </c>
    </row>
    <row r="443" spans="1:8" outlineLevel="2" x14ac:dyDescent="0.25">
      <c r="A443" s="16" t="s">
        <v>355</v>
      </c>
      <c r="B443" s="3" t="s">
        <v>191</v>
      </c>
      <c r="C443" s="3" t="s">
        <v>8</v>
      </c>
      <c r="D443" s="3" t="s">
        <v>422</v>
      </c>
      <c r="E443" s="3" t="s">
        <v>195</v>
      </c>
      <c r="F443" s="2">
        <v>42816</v>
      </c>
      <c r="G443" s="15">
        <v>30.94</v>
      </c>
      <c r="H443">
        <f t="shared" si="6"/>
        <v>-30.94</v>
      </c>
    </row>
    <row r="444" spans="1:8" outlineLevel="2" x14ac:dyDescent="0.25">
      <c r="A444" s="16" t="s">
        <v>355</v>
      </c>
      <c r="B444" s="3" t="s">
        <v>191</v>
      </c>
      <c r="C444" s="3" t="s">
        <v>8</v>
      </c>
      <c r="D444" s="3" t="s">
        <v>423</v>
      </c>
      <c r="E444" s="3" t="s">
        <v>195</v>
      </c>
      <c r="F444" s="2">
        <v>42822</v>
      </c>
      <c r="G444" s="15">
        <v>22.32</v>
      </c>
      <c r="H444">
        <f t="shared" si="6"/>
        <v>-22.32</v>
      </c>
    </row>
    <row r="445" spans="1:8" outlineLevel="2" x14ac:dyDescent="0.25">
      <c r="A445" s="16" t="s">
        <v>355</v>
      </c>
      <c r="B445" s="3" t="s">
        <v>191</v>
      </c>
      <c r="C445" s="3" t="s">
        <v>8</v>
      </c>
      <c r="D445" s="3" t="s">
        <v>423</v>
      </c>
      <c r="E445" s="3" t="s">
        <v>195</v>
      </c>
      <c r="F445" s="2">
        <v>42822</v>
      </c>
      <c r="G445" s="15">
        <v>3.94</v>
      </c>
      <c r="H445">
        <f t="shared" si="6"/>
        <v>-3.94</v>
      </c>
    </row>
    <row r="446" spans="1:8" outlineLevel="2" x14ac:dyDescent="0.25">
      <c r="A446" s="16" t="s">
        <v>355</v>
      </c>
      <c r="B446" s="3" t="s">
        <v>191</v>
      </c>
      <c r="C446" s="3" t="s">
        <v>8</v>
      </c>
      <c r="D446" s="3" t="s">
        <v>423</v>
      </c>
      <c r="E446" s="3" t="s">
        <v>195</v>
      </c>
      <c r="F446" s="2">
        <v>42822</v>
      </c>
      <c r="G446" s="15">
        <v>17.25</v>
      </c>
      <c r="H446">
        <f t="shared" si="6"/>
        <v>-17.25</v>
      </c>
    </row>
    <row r="447" spans="1:8" outlineLevel="2" x14ac:dyDescent="0.25">
      <c r="A447" s="16" t="s">
        <v>355</v>
      </c>
      <c r="B447" s="3" t="s">
        <v>191</v>
      </c>
      <c r="C447" s="3" t="s">
        <v>8</v>
      </c>
      <c r="D447" s="3" t="s">
        <v>423</v>
      </c>
      <c r="E447" s="3" t="s">
        <v>195</v>
      </c>
      <c r="F447" s="2">
        <v>42822</v>
      </c>
      <c r="G447" s="15">
        <v>7.8100000000000005</v>
      </c>
      <c r="H447">
        <f t="shared" si="6"/>
        <v>-7.8100000000000005</v>
      </c>
    </row>
    <row r="448" spans="1:8" outlineLevel="2" x14ac:dyDescent="0.25">
      <c r="A448" s="16" t="s">
        <v>355</v>
      </c>
      <c r="B448" s="3" t="s">
        <v>191</v>
      </c>
      <c r="C448" s="3" t="s">
        <v>8</v>
      </c>
      <c r="D448" s="3" t="s">
        <v>424</v>
      </c>
      <c r="E448" s="3" t="s">
        <v>195</v>
      </c>
      <c r="F448" s="2">
        <v>42822</v>
      </c>
      <c r="G448" s="15">
        <v>1.1500000000000001</v>
      </c>
      <c r="H448">
        <f t="shared" si="6"/>
        <v>-1.1500000000000001</v>
      </c>
    </row>
    <row r="449" spans="1:8" outlineLevel="2" x14ac:dyDescent="0.25">
      <c r="A449" s="16" t="s">
        <v>355</v>
      </c>
      <c r="B449" s="3" t="s">
        <v>191</v>
      </c>
      <c r="C449" s="3" t="s">
        <v>8</v>
      </c>
      <c r="D449" s="3" t="s">
        <v>424</v>
      </c>
      <c r="E449" s="3" t="s">
        <v>195</v>
      </c>
      <c r="F449" s="2">
        <v>42822</v>
      </c>
      <c r="G449" s="15">
        <v>3.79</v>
      </c>
      <c r="H449">
        <f t="shared" si="6"/>
        <v>-3.79</v>
      </c>
    </row>
    <row r="450" spans="1:8" outlineLevel="2" x14ac:dyDescent="0.25">
      <c r="A450" s="16" t="s">
        <v>355</v>
      </c>
      <c r="B450" s="3" t="s">
        <v>191</v>
      </c>
      <c r="C450" s="3" t="s">
        <v>8</v>
      </c>
      <c r="D450" s="3" t="s">
        <v>425</v>
      </c>
      <c r="E450" s="3" t="s">
        <v>195</v>
      </c>
      <c r="F450" s="2">
        <v>42822</v>
      </c>
      <c r="G450" s="15">
        <v>4.6000000000000005</v>
      </c>
      <c r="H450">
        <f t="shared" si="6"/>
        <v>-4.6000000000000005</v>
      </c>
    </row>
    <row r="451" spans="1:8" outlineLevel="2" x14ac:dyDescent="0.25">
      <c r="A451" s="16" t="s">
        <v>355</v>
      </c>
      <c r="B451" s="3" t="s">
        <v>191</v>
      </c>
      <c r="C451" s="3" t="s">
        <v>8</v>
      </c>
      <c r="D451" s="3" t="s">
        <v>425</v>
      </c>
      <c r="E451" s="3" t="s">
        <v>195</v>
      </c>
      <c r="F451" s="2">
        <v>42822</v>
      </c>
      <c r="G451" s="15">
        <v>2.0699999999999998</v>
      </c>
      <c r="H451">
        <f t="shared" ref="H451:H514" si="7">G451*$I$2</f>
        <v>-2.0699999999999998</v>
      </c>
    </row>
    <row r="452" spans="1:8" outlineLevel="2" x14ac:dyDescent="0.25">
      <c r="A452" s="16" t="s">
        <v>355</v>
      </c>
      <c r="B452" s="3" t="s">
        <v>191</v>
      </c>
      <c r="C452" s="3" t="s">
        <v>8</v>
      </c>
      <c r="D452" s="3" t="s">
        <v>426</v>
      </c>
      <c r="E452" s="3" t="s">
        <v>195</v>
      </c>
      <c r="F452" s="2">
        <v>42823</v>
      </c>
      <c r="G452" s="15">
        <v>2.0699999999999998</v>
      </c>
      <c r="H452">
        <f t="shared" si="7"/>
        <v>-2.0699999999999998</v>
      </c>
    </row>
    <row r="453" spans="1:8" outlineLevel="2" x14ac:dyDescent="0.25">
      <c r="A453" s="16" t="s">
        <v>355</v>
      </c>
      <c r="B453" s="3" t="s">
        <v>191</v>
      </c>
      <c r="C453" s="3" t="s">
        <v>8</v>
      </c>
      <c r="D453" s="3" t="s">
        <v>427</v>
      </c>
      <c r="E453" s="3" t="s">
        <v>195</v>
      </c>
      <c r="F453" s="2">
        <v>42828</v>
      </c>
      <c r="G453" s="15">
        <v>2.3000000000000003</v>
      </c>
      <c r="H453">
        <f t="shared" si="7"/>
        <v>-2.3000000000000003</v>
      </c>
    </row>
    <row r="454" spans="1:8" outlineLevel="2" x14ac:dyDescent="0.25">
      <c r="A454" s="16" t="s">
        <v>355</v>
      </c>
      <c r="B454" s="3" t="s">
        <v>191</v>
      </c>
      <c r="C454" s="3" t="s">
        <v>8</v>
      </c>
      <c r="D454" s="3" t="s">
        <v>427</v>
      </c>
      <c r="E454" s="3" t="s">
        <v>195</v>
      </c>
      <c r="F454" s="2">
        <v>42828</v>
      </c>
      <c r="G454" s="15">
        <v>2.0699999999999998</v>
      </c>
      <c r="H454">
        <f t="shared" si="7"/>
        <v>-2.0699999999999998</v>
      </c>
    </row>
    <row r="455" spans="1:8" outlineLevel="2" x14ac:dyDescent="0.25">
      <c r="A455" s="16" t="s">
        <v>355</v>
      </c>
      <c r="B455" s="3" t="s">
        <v>191</v>
      </c>
      <c r="C455" s="3" t="s">
        <v>8</v>
      </c>
      <c r="D455" s="3" t="s">
        <v>428</v>
      </c>
      <c r="E455" s="3" t="s">
        <v>195</v>
      </c>
      <c r="F455" s="2">
        <v>42828</v>
      </c>
      <c r="G455" s="15">
        <v>13.63</v>
      </c>
      <c r="H455">
        <f t="shared" si="7"/>
        <v>-13.63</v>
      </c>
    </row>
    <row r="456" spans="1:8" outlineLevel="2" x14ac:dyDescent="0.25">
      <c r="A456" s="16" t="s">
        <v>355</v>
      </c>
      <c r="B456" s="3" t="s">
        <v>191</v>
      </c>
      <c r="C456" s="3" t="s">
        <v>8</v>
      </c>
      <c r="D456" s="3" t="s">
        <v>429</v>
      </c>
      <c r="E456" s="3" t="s">
        <v>195</v>
      </c>
      <c r="F456" s="2">
        <v>42828</v>
      </c>
      <c r="G456" s="15">
        <v>20.96</v>
      </c>
      <c r="H456">
        <f t="shared" si="7"/>
        <v>-20.96</v>
      </c>
    </row>
    <row r="457" spans="1:8" outlineLevel="2" x14ac:dyDescent="0.25">
      <c r="A457" s="16" t="s">
        <v>355</v>
      </c>
      <c r="B457" s="3" t="s">
        <v>191</v>
      </c>
      <c r="C457" s="3" t="s">
        <v>8</v>
      </c>
      <c r="D457" s="3" t="s">
        <v>430</v>
      </c>
      <c r="E457" s="3" t="s">
        <v>195</v>
      </c>
      <c r="F457" s="2">
        <v>42831</v>
      </c>
      <c r="G457" s="15">
        <v>10</v>
      </c>
      <c r="H457">
        <f t="shared" si="7"/>
        <v>-10</v>
      </c>
    </row>
    <row r="458" spans="1:8" outlineLevel="2" x14ac:dyDescent="0.25">
      <c r="A458" s="16" t="s">
        <v>355</v>
      </c>
      <c r="B458" s="3" t="s">
        <v>191</v>
      </c>
      <c r="C458" s="3" t="s">
        <v>8</v>
      </c>
      <c r="D458" s="3" t="s">
        <v>431</v>
      </c>
      <c r="E458" s="3" t="s">
        <v>195</v>
      </c>
      <c r="F458" s="2">
        <v>42832</v>
      </c>
      <c r="G458" s="15">
        <v>2.0699999999999998</v>
      </c>
      <c r="H458">
        <f t="shared" si="7"/>
        <v>-2.0699999999999998</v>
      </c>
    </row>
    <row r="459" spans="1:8" outlineLevel="2" x14ac:dyDescent="0.25">
      <c r="A459" s="16" t="s">
        <v>355</v>
      </c>
      <c r="B459" s="3" t="s">
        <v>191</v>
      </c>
      <c r="C459" s="3" t="s">
        <v>8</v>
      </c>
      <c r="D459" s="3" t="s">
        <v>431</v>
      </c>
      <c r="E459" s="3" t="s">
        <v>195</v>
      </c>
      <c r="F459" s="2">
        <v>42832</v>
      </c>
      <c r="G459" s="15">
        <v>12.530000000000001</v>
      </c>
      <c r="H459">
        <f t="shared" si="7"/>
        <v>-12.530000000000001</v>
      </c>
    </row>
    <row r="460" spans="1:8" outlineLevel="2" x14ac:dyDescent="0.25">
      <c r="A460" s="16" t="s">
        <v>355</v>
      </c>
      <c r="B460" s="3" t="s">
        <v>191</v>
      </c>
      <c r="C460" s="3" t="s">
        <v>8</v>
      </c>
      <c r="D460" s="3" t="s">
        <v>432</v>
      </c>
      <c r="E460" s="3" t="s">
        <v>195</v>
      </c>
      <c r="F460" s="2">
        <v>42836</v>
      </c>
      <c r="G460" s="15">
        <v>2.0699999999999998</v>
      </c>
      <c r="H460">
        <f t="shared" si="7"/>
        <v>-2.0699999999999998</v>
      </c>
    </row>
    <row r="461" spans="1:8" outlineLevel="2" x14ac:dyDescent="0.25">
      <c r="A461" s="16" t="s">
        <v>355</v>
      </c>
      <c r="B461" s="3" t="s">
        <v>191</v>
      </c>
      <c r="C461" s="3" t="s">
        <v>8</v>
      </c>
      <c r="D461" s="3" t="s">
        <v>432</v>
      </c>
      <c r="E461" s="3" t="s">
        <v>195</v>
      </c>
      <c r="F461" s="2">
        <v>42836</v>
      </c>
      <c r="G461" s="15">
        <v>17.84</v>
      </c>
      <c r="H461">
        <f t="shared" si="7"/>
        <v>-17.84</v>
      </c>
    </row>
    <row r="462" spans="1:8" outlineLevel="2" x14ac:dyDescent="0.25">
      <c r="A462" s="16" t="s">
        <v>355</v>
      </c>
      <c r="B462" s="3" t="s">
        <v>191</v>
      </c>
      <c r="C462" s="3" t="s">
        <v>8</v>
      </c>
      <c r="D462" s="3" t="s">
        <v>432</v>
      </c>
      <c r="E462" s="3" t="s">
        <v>195</v>
      </c>
      <c r="F462" s="2">
        <v>42836</v>
      </c>
      <c r="G462" s="15">
        <v>28.78</v>
      </c>
      <c r="H462">
        <f t="shared" si="7"/>
        <v>-28.78</v>
      </c>
    </row>
    <row r="463" spans="1:8" outlineLevel="2" x14ac:dyDescent="0.25">
      <c r="A463" s="16" t="s">
        <v>355</v>
      </c>
      <c r="B463" s="3" t="s">
        <v>191</v>
      </c>
      <c r="C463" s="3" t="s">
        <v>8</v>
      </c>
      <c r="D463" s="3" t="s">
        <v>432</v>
      </c>
      <c r="E463" s="3" t="s">
        <v>195</v>
      </c>
      <c r="F463" s="2">
        <v>42836</v>
      </c>
      <c r="G463" s="15">
        <v>0.46</v>
      </c>
      <c r="H463">
        <f t="shared" si="7"/>
        <v>-0.46</v>
      </c>
    </row>
    <row r="464" spans="1:8" outlineLevel="2" x14ac:dyDescent="0.25">
      <c r="A464" s="16" t="s">
        <v>355</v>
      </c>
      <c r="B464" s="3" t="s">
        <v>191</v>
      </c>
      <c r="C464" s="3" t="s">
        <v>8</v>
      </c>
      <c r="D464" s="3" t="s">
        <v>433</v>
      </c>
      <c r="E464" s="3" t="s">
        <v>195</v>
      </c>
      <c r="F464" s="2">
        <v>42837</v>
      </c>
      <c r="G464" s="15">
        <v>11.71</v>
      </c>
      <c r="H464">
        <f t="shared" si="7"/>
        <v>-11.71</v>
      </c>
    </row>
    <row r="465" spans="1:8" outlineLevel="2" x14ac:dyDescent="0.25">
      <c r="A465" s="16" t="s">
        <v>355</v>
      </c>
      <c r="B465" s="3" t="s">
        <v>191</v>
      </c>
      <c r="C465" s="3" t="s">
        <v>8</v>
      </c>
      <c r="D465" s="3" t="s">
        <v>433</v>
      </c>
      <c r="E465" s="3" t="s">
        <v>195</v>
      </c>
      <c r="F465" s="2">
        <v>42837</v>
      </c>
      <c r="G465" s="15">
        <v>1.73</v>
      </c>
      <c r="H465">
        <f t="shared" si="7"/>
        <v>-1.73</v>
      </c>
    </row>
    <row r="466" spans="1:8" outlineLevel="2" x14ac:dyDescent="0.25">
      <c r="A466" s="16" t="s">
        <v>355</v>
      </c>
      <c r="B466" s="3" t="s">
        <v>191</v>
      </c>
      <c r="C466" s="3" t="s">
        <v>8</v>
      </c>
      <c r="D466" s="3" t="s">
        <v>433</v>
      </c>
      <c r="E466" s="3" t="s">
        <v>195</v>
      </c>
      <c r="F466" s="2">
        <v>42837</v>
      </c>
      <c r="G466" s="15">
        <v>11.5</v>
      </c>
      <c r="H466">
        <f t="shared" si="7"/>
        <v>-11.5</v>
      </c>
    </row>
    <row r="467" spans="1:8" outlineLevel="2" x14ac:dyDescent="0.25">
      <c r="A467" s="16" t="s">
        <v>355</v>
      </c>
      <c r="B467" s="3" t="s">
        <v>191</v>
      </c>
      <c r="C467" s="3" t="s">
        <v>8</v>
      </c>
      <c r="D467" s="3" t="s">
        <v>434</v>
      </c>
      <c r="E467" s="3" t="s">
        <v>195</v>
      </c>
      <c r="F467" s="2">
        <v>42838</v>
      </c>
      <c r="G467" s="15">
        <v>12.74</v>
      </c>
      <c r="H467">
        <f t="shared" si="7"/>
        <v>-12.74</v>
      </c>
    </row>
    <row r="468" spans="1:8" outlineLevel="2" x14ac:dyDescent="0.25">
      <c r="A468" s="16" t="s">
        <v>355</v>
      </c>
      <c r="B468" s="3" t="s">
        <v>191</v>
      </c>
      <c r="C468" s="3" t="s">
        <v>8</v>
      </c>
      <c r="D468" s="3" t="s">
        <v>434</v>
      </c>
      <c r="E468" s="3" t="s">
        <v>195</v>
      </c>
      <c r="F468" s="2">
        <v>42838</v>
      </c>
      <c r="G468" s="15">
        <v>4.6000000000000005</v>
      </c>
      <c r="H468">
        <f t="shared" si="7"/>
        <v>-4.6000000000000005</v>
      </c>
    </row>
    <row r="469" spans="1:8" outlineLevel="2" x14ac:dyDescent="0.25">
      <c r="A469" s="16" t="s">
        <v>355</v>
      </c>
      <c r="B469" s="3" t="s">
        <v>191</v>
      </c>
      <c r="C469" s="3" t="s">
        <v>8</v>
      </c>
      <c r="D469" s="3" t="s">
        <v>435</v>
      </c>
      <c r="E469" s="3" t="s">
        <v>195</v>
      </c>
      <c r="F469" s="2">
        <v>42839</v>
      </c>
      <c r="G469" s="15">
        <v>0.92</v>
      </c>
      <c r="H469">
        <f t="shared" si="7"/>
        <v>-0.92</v>
      </c>
    </row>
    <row r="470" spans="1:8" outlineLevel="2" x14ac:dyDescent="0.25">
      <c r="A470" s="16" t="s">
        <v>355</v>
      </c>
      <c r="B470" s="3" t="s">
        <v>191</v>
      </c>
      <c r="C470" s="3" t="s">
        <v>8</v>
      </c>
      <c r="D470" s="3" t="s">
        <v>435</v>
      </c>
      <c r="E470" s="3" t="s">
        <v>195</v>
      </c>
      <c r="F470" s="2">
        <v>42839</v>
      </c>
      <c r="G470" s="15">
        <v>2.3000000000000003</v>
      </c>
      <c r="H470">
        <f t="shared" si="7"/>
        <v>-2.3000000000000003</v>
      </c>
    </row>
    <row r="471" spans="1:8" outlineLevel="2" x14ac:dyDescent="0.25">
      <c r="A471" s="16" t="s">
        <v>355</v>
      </c>
      <c r="B471" s="3" t="s">
        <v>191</v>
      </c>
      <c r="C471" s="3" t="s">
        <v>8</v>
      </c>
      <c r="D471" s="3" t="s">
        <v>435</v>
      </c>
      <c r="E471" s="3" t="s">
        <v>195</v>
      </c>
      <c r="F471" s="2">
        <v>42839</v>
      </c>
      <c r="G471" s="15">
        <v>18.400000000000002</v>
      </c>
      <c r="H471">
        <f t="shared" si="7"/>
        <v>-18.400000000000002</v>
      </c>
    </row>
    <row r="472" spans="1:8" outlineLevel="2" x14ac:dyDescent="0.25">
      <c r="A472" s="16" t="s">
        <v>355</v>
      </c>
      <c r="B472" s="3" t="s">
        <v>191</v>
      </c>
      <c r="C472" s="3" t="s">
        <v>8</v>
      </c>
      <c r="D472" s="3" t="s">
        <v>435</v>
      </c>
      <c r="E472" s="3" t="s">
        <v>195</v>
      </c>
      <c r="F472" s="2">
        <v>42839</v>
      </c>
      <c r="G472" s="15">
        <v>26.2</v>
      </c>
      <c r="H472">
        <f t="shared" si="7"/>
        <v>-26.2</v>
      </c>
    </row>
    <row r="473" spans="1:8" outlineLevel="2" x14ac:dyDescent="0.25">
      <c r="A473" s="16" t="s">
        <v>355</v>
      </c>
      <c r="B473" s="3" t="s">
        <v>191</v>
      </c>
      <c r="C473" s="3" t="s">
        <v>8</v>
      </c>
      <c r="D473" s="3" t="s">
        <v>436</v>
      </c>
      <c r="E473" s="3" t="s">
        <v>195</v>
      </c>
      <c r="F473" s="2">
        <v>42842</v>
      </c>
      <c r="G473" s="15">
        <v>1.1500000000000001</v>
      </c>
      <c r="H473">
        <f t="shared" si="7"/>
        <v>-1.1500000000000001</v>
      </c>
    </row>
    <row r="474" spans="1:8" outlineLevel="2" x14ac:dyDescent="0.25">
      <c r="A474" s="16" t="s">
        <v>355</v>
      </c>
      <c r="B474" s="3" t="s">
        <v>191</v>
      </c>
      <c r="C474" s="3" t="s">
        <v>8</v>
      </c>
      <c r="D474" s="3" t="s">
        <v>436</v>
      </c>
      <c r="E474" s="3" t="s">
        <v>195</v>
      </c>
      <c r="F474" s="2">
        <v>42842</v>
      </c>
      <c r="G474" s="15">
        <v>1.1500000000000001</v>
      </c>
      <c r="H474">
        <f t="shared" si="7"/>
        <v>-1.1500000000000001</v>
      </c>
    </row>
    <row r="475" spans="1:8" outlineLevel="2" x14ac:dyDescent="0.25">
      <c r="A475" s="16" t="s">
        <v>355</v>
      </c>
      <c r="B475" s="3" t="s">
        <v>191</v>
      </c>
      <c r="C475" s="3" t="s">
        <v>8</v>
      </c>
      <c r="D475" s="3" t="s">
        <v>436</v>
      </c>
      <c r="E475" s="3" t="s">
        <v>195</v>
      </c>
      <c r="F475" s="2">
        <v>42842</v>
      </c>
      <c r="G475" s="15">
        <v>6</v>
      </c>
      <c r="H475">
        <f t="shared" si="7"/>
        <v>-6</v>
      </c>
    </row>
    <row r="476" spans="1:8" outlineLevel="2" x14ac:dyDescent="0.25">
      <c r="A476" s="16" t="s">
        <v>355</v>
      </c>
      <c r="B476" s="3" t="s">
        <v>186</v>
      </c>
      <c r="C476" s="3" t="s">
        <v>8</v>
      </c>
      <c r="D476" s="3" t="s">
        <v>437</v>
      </c>
      <c r="E476" s="3" t="s">
        <v>195</v>
      </c>
      <c r="F476" s="2">
        <v>42843</v>
      </c>
      <c r="G476" s="15">
        <v>-0.56000000000000005</v>
      </c>
      <c r="H476">
        <f t="shared" si="7"/>
        <v>0.56000000000000005</v>
      </c>
    </row>
    <row r="477" spans="1:8" outlineLevel="2" x14ac:dyDescent="0.25">
      <c r="A477" s="16" t="s">
        <v>355</v>
      </c>
      <c r="B477" s="3" t="s">
        <v>191</v>
      </c>
      <c r="C477" s="3" t="s">
        <v>8</v>
      </c>
      <c r="D477" s="3" t="s">
        <v>438</v>
      </c>
      <c r="E477" s="3" t="s">
        <v>195</v>
      </c>
      <c r="F477" s="2">
        <v>42844</v>
      </c>
      <c r="G477" s="15">
        <v>0.57999999999999996</v>
      </c>
      <c r="H477">
        <f t="shared" si="7"/>
        <v>-0.57999999999999996</v>
      </c>
    </row>
    <row r="478" spans="1:8" outlineLevel="2" x14ac:dyDescent="0.25">
      <c r="A478" s="16" t="s">
        <v>355</v>
      </c>
      <c r="B478" s="3" t="s">
        <v>191</v>
      </c>
      <c r="C478" s="3" t="s">
        <v>8</v>
      </c>
      <c r="D478" s="3" t="s">
        <v>439</v>
      </c>
      <c r="E478" s="3" t="s">
        <v>195</v>
      </c>
      <c r="F478" s="2">
        <v>42844</v>
      </c>
      <c r="G478" s="15">
        <v>6.9</v>
      </c>
      <c r="H478">
        <f t="shared" si="7"/>
        <v>-6.9</v>
      </c>
    </row>
    <row r="479" spans="1:8" outlineLevel="2" x14ac:dyDescent="0.25">
      <c r="A479" s="16" t="s">
        <v>355</v>
      </c>
      <c r="B479" s="3" t="s">
        <v>191</v>
      </c>
      <c r="C479" s="3" t="s">
        <v>8</v>
      </c>
      <c r="D479" s="3" t="s">
        <v>440</v>
      </c>
      <c r="E479" s="3" t="s">
        <v>195</v>
      </c>
      <c r="F479" s="2">
        <v>42845</v>
      </c>
      <c r="G479" s="15">
        <v>1.27</v>
      </c>
      <c r="H479">
        <f t="shared" si="7"/>
        <v>-1.27</v>
      </c>
    </row>
    <row r="480" spans="1:8" outlineLevel="2" x14ac:dyDescent="0.25">
      <c r="A480" s="16" t="s">
        <v>355</v>
      </c>
      <c r="B480" s="3" t="s">
        <v>191</v>
      </c>
      <c r="C480" s="3" t="s">
        <v>8</v>
      </c>
      <c r="D480" s="3" t="s">
        <v>441</v>
      </c>
      <c r="E480" s="3" t="s">
        <v>195</v>
      </c>
      <c r="F480" s="2">
        <v>42846</v>
      </c>
      <c r="G480" s="15">
        <v>10.210000000000001</v>
      </c>
      <c r="H480">
        <f t="shared" si="7"/>
        <v>-10.210000000000001</v>
      </c>
    </row>
    <row r="481" spans="1:8" outlineLevel="2" x14ac:dyDescent="0.25">
      <c r="A481" s="16" t="s">
        <v>355</v>
      </c>
      <c r="B481" s="3" t="s">
        <v>191</v>
      </c>
      <c r="C481" s="3" t="s">
        <v>8</v>
      </c>
      <c r="D481" s="3" t="s">
        <v>441</v>
      </c>
      <c r="E481" s="3" t="s">
        <v>195</v>
      </c>
      <c r="F481" s="2">
        <v>42846</v>
      </c>
      <c r="G481" s="15">
        <v>6.74</v>
      </c>
      <c r="H481">
        <f t="shared" si="7"/>
        <v>-6.74</v>
      </c>
    </row>
    <row r="482" spans="1:8" outlineLevel="2" x14ac:dyDescent="0.25">
      <c r="A482" s="16" t="s">
        <v>355</v>
      </c>
      <c r="B482" s="3" t="s">
        <v>191</v>
      </c>
      <c r="C482" s="3" t="s">
        <v>8</v>
      </c>
      <c r="D482" s="3" t="s">
        <v>442</v>
      </c>
      <c r="E482" s="3" t="s">
        <v>195</v>
      </c>
      <c r="F482" s="2">
        <v>42849</v>
      </c>
      <c r="G482" s="15">
        <v>5.75</v>
      </c>
      <c r="H482">
        <f t="shared" si="7"/>
        <v>-5.75</v>
      </c>
    </row>
    <row r="483" spans="1:8" outlineLevel="2" x14ac:dyDescent="0.25">
      <c r="A483" s="16" t="s">
        <v>355</v>
      </c>
      <c r="B483" s="3" t="s">
        <v>191</v>
      </c>
      <c r="C483" s="3" t="s">
        <v>8</v>
      </c>
      <c r="D483" s="3" t="s">
        <v>442</v>
      </c>
      <c r="E483" s="3" t="s">
        <v>195</v>
      </c>
      <c r="F483" s="2">
        <v>42849</v>
      </c>
      <c r="G483" s="15">
        <v>2.99</v>
      </c>
      <c r="H483">
        <f t="shared" si="7"/>
        <v>-2.99</v>
      </c>
    </row>
    <row r="484" spans="1:8" outlineLevel="2" x14ac:dyDescent="0.25">
      <c r="A484" s="16" t="s">
        <v>355</v>
      </c>
      <c r="B484" s="3" t="s">
        <v>191</v>
      </c>
      <c r="C484" s="3" t="s">
        <v>8</v>
      </c>
      <c r="D484" s="3" t="s">
        <v>443</v>
      </c>
      <c r="E484" s="3" t="s">
        <v>195</v>
      </c>
      <c r="F484" s="2">
        <v>42852</v>
      </c>
      <c r="G484" s="15">
        <v>3.45</v>
      </c>
      <c r="H484">
        <f t="shared" si="7"/>
        <v>-3.45</v>
      </c>
    </row>
    <row r="485" spans="1:8" outlineLevel="2" x14ac:dyDescent="0.25">
      <c r="A485" s="16" t="s">
        <v>355</v>
      </c>
      <c r="B485" s="3" t="s">
        <v>191</v>
      </c>
      <c r="C485" s="3" t="s">
        <v>8</v>
      </c>
      <c r="D485" s="3" t="s">
        <v>443</v>
      </c>
      <c r="E485" s="3" t="s">
        <v>195</v>
      </c>
      <c r="F485" s="2">
        <v>42852</v>
      </c>
      <c r="G485" s="15">
        <v>2.0699999999999998</v>
      </c>
      <c r="H485">
        <f t="shared" si="7"/>
        <v>-2.0699999999999998</v>
      </c>
    </row>
    <row r="486" spans="1:8" outlineLevel="2" x14ac:dyDescent="0.25">
      <c r="A486" s="16" t="s">
        <v>355</v>
      </c>
      <c r="B486" s="3" t="s">
        <v>191</v>
      </c>
      <c r="C486" s="3" t="s">
        <v>8</v>
      </c>
      <c r="D486" s="3" t="s">
        <v>443</v>
      </c>
      <c r="E486" s="3" t="s">
        <v>195</v>
      </c>
      <c r="F486" s="2">
        <v>42852</v>
      </c>
      <c r="G486" s="15">
        <v>1.1500000000000001</v>
      </c>
      <c r="H486">
        <f t="shared" si="7"/>
        <v>-1.1500000000000001</v>
      </c>
    </row>
    <row r="487" spans="1:8" outlineLevel="2" x14ac:dyDescent="0.25">
      <c r="A487" s="16" t="s">
        <v>355</v>
      </c>
      <c r="B487" s="3" t="s">
        <v>191</v>
      </c>
      <c r="C487" s="3" t="s">
        <v>8</v>
      </c>
      <c r="D487" s="3" t="s">
        <v>444</v>
      </c>
      <c r="E487" s="3" t="s">
        <v>195</v>
      </c>
      <c r="F487" s="2">
        <v>42853</v>
      </c>
      <c r="G487" s="15">
        <v>4.6000000000000005</v>
      </c>
      <c r="H487">
        <f t="shared" si="7"/>
        <v>-4.6000000000000005</v>
      </c>
    </row>
    <row r="488" spans="1:8" outlineLevel="2" x14ac:dyDescent="0.25">
      <c r="A488" s="16" t="s">
        <v>355</v>
      </c>
      <c r="B488" s="3" t="s">
        <v>191</v>
      </c>
      <c r="C488" s="3" t="s">
        <v>8</v>
      </c>
      <c r="D488" s="3" t="s">
        <v>445</v>
      </c>
      <c r="E488" s="3" t="s">
        <v>195</v>
      </c>
      <c r="F488" s="2">
        <v>42856</v>
      </c>
      <c r="G488" s="15">
        <v>2.09</v>
      </c>
      <c r="H488">
        <f t="shared" si="7"/>
        <v>-2.09</v>
      </c>
    </row>
    <row r="489" spans="1:8" outlineLevel="2" x14ac:dyDescent="0.25">
      <c r="A489" s="16" t="s">
        <v>355</v>
      </c>
      <c r="B489" s="3" t="s">
        <v>191</v>
      </c>
      <c r="C489" s="3" t="s">
        <v>8</v>
      </c>
      <c r="D489" s="3" t="s">
        <v>445</v>
      </c>
      <c r="E489" s="3" t="s">
        <v>195</v>
      </c>
      <c r="F489" s="2">
        <v>42856</v>
      </c>
      <c r="G489" s="15">
        <v>2.3000000000000003</v>
      </c>
      <c r="H489">
        <f t="shared" si="7"/>
        <v>-2.3000000000000003</v>
      </c>
    </row>
    <row r="490" spans="1:8" outlineLevel="2" x14ac:dyDescent="0.25">
      <c r="A490" s="16" t="s">
        <v>355</v>
      </c>
      <c r="B490" s="3" t="s">
        <v>191</v>
      </c>
      <c r="C490" s="3" t="s">
        <v>8</v>
      </c>
      <c r="D490" s="3" t="s">
        <v>446</v>
      </c>
      <c r="E490" s="3" t="s">
        <v>195</v>
      </c>
      <c r="F490" s="2">
        <v>42859</v>
      </c>
      <c r="G490" s="15">
        <v>0.83000000000000007</v>
      </c>
      <c r="H490">
        <f t="shared" si="7"/>
        <v>-0.83000000000000007</v>
      </c>
    </row>
    <row r="491" spans="1:8" outlineLevel="2" x14ac:dyDescent="0.25">
      <c r="A491" s="16" t="s">
        <v>355</v>
      </c>
      <c r="B491" s="3" t="s">
        <v>191</v>
      </c>
      <c r="C491" s="3" t="s">
        <v>8</v>
      </c>
      <c r="D491" s="3" t="s">
        <v>446</v>
      </c>
      <c r="E491" s="3" t="s">
        <v>195</v>
      </c>
      <c r="F491" s="2">
        <v>42859</v>
      </c>
      <c r="G491" s="15">
        <v>22.31</v>
      </c>
      <c r="H491">
        <f t="shared" si="7"/>
        <v>-22.31</v>
      </c>
    </row>
    <row r="492" spans="1:8" outlineLevel="2" x14ac:dyDescent="0.25">
      <c r="A492" s="16" t="s">
        <v>355</v>
      </c>
      <c r="B492" s="3" t="s">
        <v>191</v>
      </c>
      <c r="C492" s="3" t="s">
        <v>8</v>
      </c>
      <c r="D492" s="3" t="s">
        <v>447</v>
      </c>
      <c r="E492" s="3" t="s">
        <v>195</v>
      </c>
      <c r="F492" s="2">
        <v>42859</v>
      </c>
      <c r="G492" s="15">
        <v>1.61</v>
      </c>
      <c r="H492">
        <f t="shared" si="7"/>
        <v>-1.61</v>
      </c>
    </row>
    <row r="493" spans="1:8" outlineLevel="2" x14ac:dyDescent="0.25">
      <c r="A493" s="16" t="s">
        <v>355</v>
      </c>
      <c r="B493" s="3" t="s">
        <v>191</v>
      </c>
      <c r="C493" s="3" t="s">
        <v>8</v>
      </c>
      <c r="D493" s="3" t="s">
        <v>447</v>
      </c>
      <c r="E493" s="3" t="s">
        <v>195</v>
      </c>
      <c r="F493" s="2">
        <v>42859</v>
      </c>
      <c r="G493" s="15">
        <v>2.0699999999999998</v>
      </c>
      <c r="H493">
        <f t="shared" si="7"/>
        <v>-2.0699999999999998</v>
      </c>
    </row>
    <row r="494" spans="1:8" outlineLevel="2" x14ac:dyDescent="0.25">
      <c r="A494" s="16" t="s">
        <v>355</v>
      </c>
      <c r="B494" s="3" t="s">
        <v>191</v>
      </c>
      <c r="C494" s="3" t="s">
        <v>8</v>
      </c>
      <c r="D494" s="3" t="s">
        <v>448</v>
      </c>
      <c r="E494" s="3" t="s">
        <v>195</v>
      </c>
      <c r="F494" s="2">
        <v>42860</v>
      </c>
      <c r="G494" s="15">
        <v>1.3800000000000001</v>
      </c>
      <c r="H494">
        <f t="shared" si="7"/>
        <v>-1.3800000000000001</v>
      </c>
    </row>
    <row r="495" spans="1:8" outlineLevel="2" x14ac:dyDescent="0.25">
      <c r="A495" s="16" t="s">
        <v>355</v>
      </c>
      <c r="B495" s="3" t="s">
        <v>191</v>
      </c>
      <c r="C495" s="3" t="s">
        <v>8</v>
      </c>
      <c r="D495" s="3" t="s">
        <v>449</v>
      </c>
      <c r="E495" s="3" t="s">
        <v>195</v>
      </c>
      <c r="F495" s="2">
        <v>42864</v>
      </c>
      <c r="G495" s="15">
        <v>2.3000000000000003</v>
      </c>
      <c r="H495">
        <f t="shared" si="7"/>
        <v>-2.3000000000000003</v>
      </c>
    </row>
    <row r="496" spans="1:8" outlineLevel="2" x14ac:dyDescent="0.25">
      <c r="A496" s="16" t="s">
        <v>355</v>
      </c>
      <c r="B496" s="3" t="s">
        <v>191</v>
      </c>
      <c r="C496" s="3" t="s">
        <v>8</v>
      </c>
      <c r="D496" s="3" t="s">
        <v>450</v>
      </c>
      <c r="E496" s="3" t="s">
        <v>195</v>
      </c>
      <c r="F496" s="2">
        <v>42867</v>
      </c>
      <c r="G496" s="15">
        <v>1.1500000000000001</v>
      </c>
      <c r="H496">
        <f t="shared" si="7"/>
        <v>-1.1500000000000001</v>
      </c>
    </row>
    <row r="497" spans="1:8" outlineLevel="2" x14ac:dyDescent="0.25">
      <c r="A497" s="16" t="s">
        <v>355</v>
      </c>
      <c r="B497" s="3" t="s">
        <v>191</v>
      </c>
      <c r="C497" s="3" t="s">
        <v>8</v>
      </c>
      <c r="D497" s="3" t="s">
        <v>451</v>
      </c>
      <c r="E497" s="3" t="s">
        <v>195</v>
      </c>
      <c r="F497" s="2">
        <v>42872</v>
      </c>
      <c r="G497" s="15">
        <v>4.6399999999999997</v>
      </c>
      <c r="H497">
        <f t="shared" si="7"/>
        <v>-4.6399999999999997</v>
      </c>
    </row>
    <row r="498" spans="1:8" outlineLevel="2" x14ac:dyDescent="0.25">
      <c r="A498" s="16" t="s">
        <v>355</v>
      </c>
      <c r="B498" s="3" t="s">
        <v>191</v>
      </c>
      <c r="C498" s="3" t="s">
        <v>8</v>
      </c>
      <c r="D498" s="3" t="s">
        <v>451</v>
      </c>
      <c r="E498" s="3" t="s">
        <v>195</v>
      </c>
      <c r="F498" s="2">
        <v>42872</v>
      </c>
      <c r="G498" s="15">
        <v>4.6000000000000005</v>
      </c>
      <c r="H498">
        <f t="shared" si="7"/>
        <v>-4.6000000000000005</v>
      </c>
    </row>
    <row r="499" spans="1:8" outlineLevel="2" x14ac:dyDescent="0.25">
      <c r="A499" s="16" t="s">
        <v>355</v>
      </c>
      <c r="B499" s="3" t="s">
        <v>191</v>
      </c>
      <c r="C499" s="3" t="s">
        <v>8</v>
      </c>
      <c r="D499" s="3" t="s">
        <v>452</v>
      </c>
      <c r="E499" s="3" t="s">
        <v>195</v>
      </c>
      <c r="F499" s="2">
        <v>42872</v>
      </c>
      <c r="G499" s="15">
        <v>16.25</v>
      </c>
      <c r="H499">
        <f t="shared" si="7"/>
        <v>-16.25</v>
      </c>
    </row>
    <row r="500" spans="1:8" outlineLevel="2" x14ac:dyDescent="0.25">
      <c r="A500" s="16" t="s">
        <v>355</v>
      </c>
      <c r="B500" s="3" t="s">
        <v>191</v>
      </c>
      <c r="C500" s="3" t="s">
        <v>8</v>
      </c>
      <c r="D500" s="3" t="s">
        <v>452</v>
      </c>
      <c r="E500" s="3" t="s">
        <v>195</v>
      </c>
      <c r="F500" s="2">
        <v>42872</v>
      </c>
      <c r="G500" s="15">
        <v>17.43</v>
      </c>
      <c r="H500">
        <f t="shared" si="7"/>
        <v>-17.43</v>
      </c>
    </row>
    <row r="501" spans="1:8" outlineLevel="2" x14ac:dyDescent="0.25">
      <c r="A501" s="16" t="s">
        <v>355</v>
      </c>
      <c r="B501" s="3" t="s">
        <v>191</v>
      </c>
      <c r="C501" s="3" t="s">
        <v>8</v>
      </c>
      <c r="D501" s="3" t="s">
        <v>453</v>
      </c>
      <c r="E501" s="3" t="s">
        <v>195</v>
      </c>
      <c r="F501" s="2">
        <v>42872</v>
      </c>
      <c r="G501" s="15">
        <v>0.8</v>
      </c>
      <c r="H501">
        <f t="shared" si="7"/>
        <v>-0.8</v>
      </c>
    </row>
    <row r="502" spans="1:8" outlineLevel="2" x14ac:dyDescent="0.25">
      <c r="A502" s="16" t="s">
        <v>355</v>
      </c>
      <c r="B502" s="3" t="s">
        <v>191</v>
      </c>
      <c r="C502" s="3" t="s">
        <v>8</v>
      </c>
      <c r="D502" s="3" t="s">
        <v>453</v>
      </c>
      <c r="E502" s="3" t="s">
        <v>195</v>
      </c>
      <c r="F502" s="2">
        <v>42872</v>
      </c>
      <c r="G502" s="15">
        <v>1.1500000000000001</v>
      </c>
      <c r="H502">
        <f t="shared" si="7"/>
        <v>-1.1500000000000001</v>
      </c>
    </row>
    <row r="503" spans="1:8" outlineLevel="2" x14ac:dyDescent="0.25">
      <c r="A503" s="16" t="s">
        <v>355</v>
      </c>
      <c r="B503" s="3" t="s">
        <v>191</v>
      </c>
      <c r="C503" s="3" t="s">
        <v>8</v>
      </c>
      <c r="D503" s="3" t="s">
        <v>454</v>
      </c>
      <c r="E503" s="3" t="s">
        <v>195</v>
      </c>
      <c r="F503" s="2">
        <v>42872</v>
      </c>
      <c r="G503" s="15">
        <v>2.0699999999999998</v>
      </c>
      <c r="H503">
        <f t="shared" si="7"/>
        <v>-2.0699999999999998</v>
      </c>
    </row>
    <row r="504" spans="1:8" outlineLevel="2" x14ac:dyDescent="0.25">
      <c r="A504" s="16" t="s">
        <v>355</v>
      </c>
      <c r="B504" s="3" t="s">
        <v>191</v>
      </c>
      <c r="C504" s="3" t="s">
        <v>8</v>
      </c>
      <c r="D504" s="3" t="s">
        <v>454</v>
      </c>
      <c r="E504" s="3" t="s">
        <v>195</v>
      </c>
      <c r="F504" s="2">
        <v>42872</v>
      </c>
      <c r="G504" s="15">
        <v>6.9</v>
      </c>
      <c r="H504">
        <f t="shared" si="7"/>
        <v>-6.9</v>
      </c>
    </row>
    <row r="505" spans="1:8" outlineLevel="2" x14ac:dyDescent="0.25">
      <c r="A505" s="16" t="s">
        <v>355</v>
      </c>
      <c r="B505" s="3" t="s">
        <v>191</v>
      </c>
      <c r="C505" s="3" t="s">
        <v>8</v>
      </c>
      <c r="D505" s="3" t="s">
        <v>454</v>
      </c>
      <c r="E505" s="3" t="s">
        <v>195</v>
      </c>
      <c r="F505" s="2">
        <v>42872</v>
      </c>
      <c r="G505" s="15">
        <v>6.9</v>
      </c>
      <c r="H505">
        <f t="shared" si="7"/>
        <v>-6.9</v>
      </c>
    </row>
    <row r="506" spans="1:8" outlineLevel="2" x14ac:dyDescent="0.25">
      <c r="A506" s="16" t="s">
        <v>355</v>
      </c>
      <c r="B506" s="3" t="s">
        <v>191</v>
      </c>
      <c r="C506" s="3" t="s">
        <v>8</v>
      </c>
      <c r="D506" s="3" t="s">
        <v>454</v>
      </c>
      <c r="E506" s="3" t="s">
        <v>195</v>
      </c>
      <c r="F506" s="2">
        <v>42872</v>
      </c>
      <c r="G506" s="15">
        <v>15.59</v>
      </c>
      <c r="H506">
        <f t="shared" si="7"/>
        <v>-15.59</v>
      </c>
    </row>
    <row r="507" spans="1:8" outlineLevel="2" x14ac:dyDescent="0.25">
      <c r="A507" s="16" t="s">
        <v>355</v>
      </c>
      <c r="B507" s="3" t="s">
        <v>191</v>
      </c>
      <c r="C507" s="3" t="s">
        <v>8</v>
      </c>
      <c r="D507" s="3" t="s">
        <v>454</v>
      </c>
      <c r="E507" s="3" t="s">
        <v>195</v>
      </c>
      <c r="F507" s="2">
        <v>42872</v>
      </c>
      <c r="G507" s="15">
        <v>18.400000000000002</v>
      </c>
      <c r="H507">
        <f t="shared" si="7"/>
        <v>-18.400000000000002</v>
      </c>
    </row>
    <row r="508" spans="1:8" outlineLevel="2" x14ac:dyDescent="0.25">
      <c r="A508" s="16" t="s">
        <v>355</v>
      </c>
      <c r="B508" s="3" t="s">
        <v>191</v>
      </c>
      <c r="C508" s="3" t="s">
        <v>8</v>
      </c>
      <c r="D508" s="3" t="s">
        <v>455</v>
      </c>
      <c r="E508" s="3" t="s">
        <v>195</v>
      </c>
      <c r="F508" s="2">
        <v>42873</v>
      </c>
      <c r="G508" s="15">
        <v>7.88</v>
      </c>
      <c r="H508">
        <f t="shared" si="7"/>
        <v>-7.88</v>
      </c>
    </row>
    <row r="509" spans="1:8" outlineLevel="2" x14ac:dyDescent="0.25">
      <c r="A509" s="16" t="s">
        <v>355</v>
      </c>
      <c r="B509" s="3" t="s">
        <v>191</v>
      </c>
      <c r="C509" s="3" t="s">
        <v>8</v>
      </c>
      <c r="D509" s="3" t="s">
        <v>455</v>
      </c>
      <c r="E509" s="3" t="s">
        <v>195</v>
      </c>
      <c r="F509" s="2">
        <v>42873</v>
      </c>
      <c r="G509" s="15">
        <v>2.3000000000000003</v>
      </c>
      <c r="H509">
        <f t="shared" si="7"/>
        <v>-2.3000000000000003</v>
      </c>
    </row>
    <row r="510" spans="1:8" outlineLevel="2" x14ac:dyDescent="0.25">
      <c r="A510" s="16" t="s">
        <v>355</v>
      </c>
      <c r="B510" s="3" t="s">
        <v>191</v>
      </c>
      <c r="C510" s="3" t="s">
        <v>8</v>
      </c>
      <c r="D510" s="3" t="s">
        <v>455</v>
      </c>
      <c r="E510" s="3" t="s">
        <v>195</v>
      </c>
      <c r="F510" s="2">
        <v>42873</v>
      </c>
      <c r="G510" s="15">
        <v>3.96</v>
      </c>
      <c r="H510">
        <f t="shared" si="7"/>
        <v>-3.96</v>
      </c>
    </row>
    <row r="511" spans="1:8" outlineLevel="2" x14ac:dyDescent="0.25">
      <c r="A511" s="16" t="s">
        <v>355</v>
      </c>
      <c r="B511" s="3" t="s">
        <v>191</v>
      </c>
      <c r="C511" s="3" t="s">
        <v>8</v>
      </c>
      <c r="D511" s="3" t="s">
        <v>455</v>
      </c>
      <c r="E511" s="3" t="s">
        <v>195</v>
      </c>
      <c r="F511" s="2">
        <v>42873</v>
      </c>
      <c r="G511" s="15">
        <v>4.1399999999999997</v>
      </c>
      <c r="H511">
        <f t="shared" si="7"/>
        <v>-4.1399999999999997</v>
      </c>
    </row>
    <row r="512" spans="1:8" outlineLevel="2" x14ac:dyDescent="0.25">
      <c r="A512" s="16" t="s">
        <v>355</v>
      </c>
      <c r="B512" s="3" t="s">
        <v>191</v>
      </c>
      <c r="C512" s="3" t="s">
        <v>8</v>
      </c>
      <c r="D512" s="3" t="s">
        <v>455</v>
      </c>
      <c r="E512" s="3" t="s">
        <v>195</v>
      </c>
      <c r="F512" s="2">
        <v>42873</v>
      </c>
      <c r="G512" s="15">
        <v>9.2000000000000011</v>
      </c>
      <c r="H512">
        <f t="shared" si="7"/>
        <v>-9.2000000000000011</v>
      </c>
    </row>
    <row r="513" spans="1:8" outlineLevel="2" x14ac:dyDescent="0.25">
      <c r="A513" s="16" t="s">
        <v>355</v>
      </c>
      <c r="B513" s="3" t="s">
        <v>191</v>
      </c>
      <c r="C513" s="3" t="s">
        <v>8</v>
      </c>
      <c r="D513" s="3" t="s">
        <v>456</v>
      </c>
      <c r="E513" s="3" t="s">
        <v>195</v>
      </c>
      <c r="F513" s="2">
        <v>42879</v>
      </c>
      <c r="G513" s="15">
        <v>1.3800000000000001</v>
      </c>
      <c r="H513">
        <f t="shared" si="7"/>
        <v>-1.3800000000000001</v>
      </c>
    </row>
    <row r="514" spans="1:8" outlineLevel="2" x14ac:dyDescent="0.25">
      <c r="A514" s="16" t="s">
        <v>355</v>
      </c>
      <c r="B514" s="3" t="s">
        <v>191</v>
      </c>
      <c r="C514" s="3" t="s">
        <v>8</v>
      </c>
      <c r="D514" s="3" t="s">
        <v>457</v>
      </c>
      <c r="E514" s="3" t="s">
        <v>195</v>
      </c>
      <c r="F514" s="2">
        <v>42880</v>
      </c>
      <c r="G514" s="15">
        <v>1.1500000000000001</v>
      </c>
      <c r="H514">
        <f t="shared" si="7"/>
        <v>-1.1500000000000001</v>
      </c>
    </row>
    <row r="515" spans="1:8" outlineLevel="2" x14ac:dyDescent="0.25">
      <c r="A515" s="16" t="s">
        <v>355</v>
      </c>
      <c r="B515" s="3" t="s">
        <v>191</v>
      </c>
      <c r="C515" s="3" t="s">
        <v>8</v>
      </c>
      <c r="D515" s="3" t="s">
        <v>458</v>
      </c>
      <c r="E515" s="3" t="s">
        <v>195</v>
      </c>
      <c r="F515" s="2">
        <v>42880</v>
      </c>
      <c r="G515" s="15">
        <v>4.6000000000000005</v>
      </c>
      <c r="H515">
        <f t="shared" ref="H515:H565" si="8">G515*$I$2</f>
        <v>-4.6000000000000005</v>
      </c>
    </row>
    <row r="516" spans="1:8" outlineLevel="2" x14ac:dyDescent="0.25">
      <c r="A516" s="16" t="s">
        <v>355</v>
      </c>
      <c r="B516" s="3" t="s">
        <v>191</v>
      </c>
      <c r="C516" s="3" t="s">
        <v>8</v>
      </c>
      <c r="D516" s="3" t="s">
        <v>459</v>
      </c>
      <c r="E516" s="3" t="s">
        <v>195</v>
      </c>
      <c r="F516" s="2">
        <v>42886</v>
      </c>
      <c r="G516" s="15">
        <v>0.69000000000000006</v>
      </c>
      <c r="H516">
        <f t="shared" si="8"/>
        <v>-0.69000000000000006</v>
      </c>
    </row>
    <row r="517" spans="1:8" outlineLevel="2" x14ac:dyDescent="0.25">
      <c r="A517" s="16" t="s">
        <v>355</v>
      </c>
      <c r="B517" s="3" t="s">
        <v>191</v>
      </c>
      <c r="C517" s="3" t="s">
        <v>8</v>
      </c>
      <c r="D517" s="3" t="s">
        <v>459</v>
      </c>
      <c r="E517" s="3" t="s">
        <v>195</v>
      </c>
      <c r="F517" s="2">
        <v>42886</v>
      </c>
      <c r="G517" s="15">
        <v>2.3000000000000003</v>
      </c>
      <c r="H517">
        <f t="shared" si="8"/>
        <v>-2.3000000000000003</v>
      </c>
    </row>
    <row r="518" spans="1:8" outlineLevel="2" x14ac:dyDescent="0.25">
      <c r="A518" s="16" t="s">
        <v>355</v>
      </c>
      <c r="B518" s="3" t="s">
        <v>191</v>
      </c>
      <c r="C518" s="3" t="s">
        <v>8</v>
      </c>
      <c r="D518" s="3" t="s">
        <v>460</v>
      </c>
      <c r="E518" s="3" t="s">
        <v>195</v>
      </c>
      <c r="F518" s="2">
        <v>42886</v>
      </c>
      <c r="G518" s="15">
        <v>1.3800000000000001</v>
      </c>
      <c r="H518">
        <f t="shared" si="8"/>
        <v>-1.3800000000000001</v>
      </c>
    </row>
    <row r="519" spans="1:8" outlineLevel="2" x14ac:dyDescent="0.25">
      <c r="A519" s="16" t="s">
        <v>355</v>
      </c>
      <c r="B519" s="3" t="s">
        <v>191</v>
      </c>
      <c r="C519" s="3" t="s">
        <v>8</v>
      </c>
      <c r="D519" s="3" t="s">
        <v>460</v>
      </c>
      <c r="E519" s="3" t="s">
        <v>195</v>
      </c>
      <c r="F519" s="2">
        <v>42886</v>
      </c>
      <c r="G519" s="15">
        <v>9.98</v>
      </c>
      <c r="H519">
        <f t="shared" si="8"/>
        <v>-9.98</v>
      </c>
    </row>
    <row r="520" spans="1:8" outlineLevel="2" x14ac:dyDescent="0.25">
      <c r="A520" s="16" t="s">
        <v>355</v>
      </c>
      <c r="B520" s="3" t="s">
        <v>191</v>
      </c>
      <c r="C520" s="3" t="s">
        <v>8</v>
      </c>
      <c r="D520" s="3" t="s">
        <v>461</v>
      </c>
      <c r="E520" s="3" t="s">
        <v>195</v>
      </c>
      <c r="F520" s="2">
        <v>42892</v>
      </c>
      <c r="G520" s="15">
        <v>1.3800000000000001</v>
      </c>
      <c r="H520">
        <f t="shared" si="8"/>
        <v>-1.3800000000000001</v>
      </c>
    </row>
    <row r="521" spans="1:8" outlineLevel="2" x14ac:dyDescent="0.25">
      <c r="A521" s="16" t="s">
        <v>355</v>
      </c>
      <c r="B521" s="3" t="s">
        <v>191</v>
      </c>
      <c r="C521" s="3" t="s">
        <v>8</v>
      </c>
      <c r="D521" s="3" t="s">
        <v>461</v>
      </c>
      <c r="E521" s="3" t="s">
        <v>195</v>
      </c>
      <c r="F521" s="2">
        <v>42892</v>
      </c>
      <c r="G521" s="15">
        <v>4.1399999999999997</v>
      </c>
      <c r="H521">
        <f t="shared" si="8"/>
        <v>-4.1399999999999997</v>
      </c>
    </row>
    <row r="522" spans="1:8" outlineLevel="2" x14ac:dyDescent="0.25">
      <c r="A522" s="16" t="s">
        <v>355</v>
      </c>
      <c r="B522" s="3" t="s">
        <v>191</v>
      </c>
      <c r="C522" s="3" t="s">
        <v>8</v>
      </c>
      <c r="D522" s="3" t="s">
        <v>461</v>
      </c>
      <c r="E522" s="3" t="s">
        <v>195</v>
      </c>
      <c r="F522" s="2">
        <v>42892</v>
      </c>
      <c r="G522" s="15">
        <v>1.3800000000000001</v>
      </c>
      <c r="H522">
        <f t="shared" si="8"/>
        <v>-1.3800000000000001</v>
      </c>
    </row>
    <row r="523" spans="1:8" outlineLevel="2" x14ac:dyDescent="0.25">
      <c r="A523" s="16" t="s">
        <v>355</v>
      </c>
      <c r="B523" s="3" t="s">
        <v>191</v>
      </c>
      <c r="C523" s="3" t="s">
        <v>8</v>
      </c>
      <c r="D523" s="3" t="s">
        <v>461</v>
      </c>
      <c r="E523" s="3" t="s">
        <v>195</v>
      </c>
      <c r="F523" s="2">
        <v>42892</v>
      </c>
      <c r="G523" s="15">
        <v>0.23</v>
      </c>
      <c r="H523">
        <f t="shared" si="8"/>
        <v>-0.23</v>
      </c>
    </row>
    <row r="524" spans="1:8" outlineLevel="2" x14ac:dyDescent="0.25">
      <c r="A524" s="16" t="s">
        <v>355</v>
      </c>
      <c r="B524" s="3" t="s">
        <v>191</v>
      </c>
      <c r="C524" s="3" t="s">
        <v>8</v>
      </c>
      <c r="D524" s="3" t="s">
        <v>462</v>
      </c>
      <c r="E524" s="3" t="s">
        <v>195</v>
      </c>
      <c r="F524" s="2">
        <v>42892</v>
      </c>
      <c r="G524" s="15">
        <v>1.1500000000000001</v>
      </c>
      <c r="H524">
        <f t="shared" si="8"/>
        <v>-1.1500000000000001</v>
      </c>
    </row>
    <row r="525" spans="1:8" outlineLevel="2" x14ac:dyDescent="0.25">
      <c r="A525" s="16" t="s">
        <v>355</v>
      </c>
      <c r="B525" s="3" t="s">
        <v>191</v>
      </c>
      <c r="C525" s="3" t="s">
        <v>8</v>
      </c>
      <c r="D525" s="3" t="s">
        <v>463</v>
      </c>
      <c r="E525" s="3" t="s">
        <v>195</v>
      </c>
      <c r="F525" s="2">
        <v>42892</v>
      </c>
      <c r="G525" s="15">
        <v>6.76</v>
      </c>
      <c r="H525">
        <f t="shared" si="8"/>
        <v>-6.76</v>
      </c>
    </row>
    <row r="526" spans="1:8" outlineLevel="2" x14ac:dyDescent="0.25">
      <c r="A526" s="16" t="s">
        <v>355</v>
      </c>
      <c r="B526" s="3" t="s">
        <v>191</v>
      </c>
      <c r="C526" s="3" t="s">
        <v>8</v>
      </c>
      <c r="D526" s="3" t="s">
        <v>463</v>
      </c>
      <c r="E526" s="3" t="s">
        <v>195</v>
      </c>
      <c r="F526" s="2">
        <v>42892</v>
      </c>
      <c r="G526" s="15">
        <v>0.92</v>
      </c>
      <c r="H526">
        <f t="shared" si="8"/>
        <v>-0.92</v>
      </c>
    </row>
    <row r="527" spans="1:8" outlineLevel="2" x14ac:dyDescent="0.25">
      <c r="A527" s="16" t="s">
        <v>355</v>
      </c>
      <c r="B527" s="3" t="s">
        <v>191</v>
      </c>
      <c r="C527" s="3" t="s">
        <v>8</v>
      </c>
      <c r="D527" s="3" t="s">
        <v>464</v>
      </c>
      <c r="E527" s="3" t="s">
        <v>195</v>
      </c>
      <c r="F527" s="2">
        <v>42895</v>
      </c>
      <c r="G527" s="15">
        <v>2.0699999999999998</v>
      </c>
      <c r="H527">
        <f t="shared" si="8"/>
        <v>-2.0699999999999998</v>
      </c>
    </row>
    <row r="528" spans="1:8" outlineLevel="2" x14ac:dyDescent="0.25">
      <c r="A528" s="16" t="s">
        <v>355</v>
      </c>
      <c r="B528" s="3" t="s">
        <v>191</v>
      </c>
      <c r="C528" s="3" t="s">
        <v>8</v>
      </c>
      <c r="D528" s="3" t="s">
        <v>465</v>
      </c>
      <c r="E528" s="3" t="s">
        <v>195</v>
      </c>
      <c r="F528" s="2">
        <v>42899</v>
      </c>
      <c r="G528" s="15">
        <v>1.1500000000000001</v>
      </c>
      <c r="H528">
        <f t="shared" si="8"/>
        <v>-1.1500000000000001</v>
      </c>
    </row>
    <row r="529" spans="1:8" outlineLevel="2" x14ac:dyDescent="0.25">
      <c r="A529" s="16" t="s">
        <v>355</v>
      </c>
      <c r="B529" s="3" t="s">
        <v>191</v>
      </c>
      <c r="C529" s="3" t="s">
        <v>8</v>
      </c>
      <c r="D529" s="3" t="s">
        <v>465</v>
      </c>
      <c r="E529" s="3" t="s">
        <v>195</v>
      </c>
      <c r="F529" s="2">
        <v>42899</v>
      </c>
      <c r="G529" s="15">
        <v>36.25</v>
      </c>
      <c r="H529">
        <f t="shared" si="8"/>
        <v>-36.25</v>
      </c>
    </row>
    <row r="530" spans="1:8" outlineLevel="2" x14ac:dyDescent="0.25">
      <c r="A530" s="16" t="s">
        <v>355</v>
      </c>
      <c r="B530" s="3" t="s">
        <v>191</v>
      </c>
      <c r="C530" s="3" t="s">
        <v>8</v>
      </c>
      <c r="D530" s="3" t="s">
        <v>465</v>
      </c>
      <c r="E530" s="3" t="s">
        <v>195</v>
      </c>
      <c r="F530" s="2">
        <v>42899</v>
      </c>
      <c r="G530" s="15">
        <v>2.3000000000000003</v>
      </c>
      <c r="H530">
        <f t="shared" si="8"/>
        <v>-2.3000000000000003</v>
      </c>
    </row>
    <row r="531" spans="1:8" outlineLevel="2" x14ac:dyDescent="0.25">
      <c r="A531" s="16" t="s">
        <v>355</v>
      </c>
      <c r="B531" s="3" t="s">
        <v>191</v>
      </c>
      <c r="C531" s="3" t="s">
        <v>8</v>
      </c>
      <c r="D531" s="3" t="s">
        <v>466</v>
      </c>
      <c r="E531" s="3" t="s">
        <v>195</v>
      </c>
      <c r="F531" s="2">
        <v>42902</v>
      </c>
      <c r="G531" s="15">
        <v>0.35000000000000003</v>
      </c>
      <c r="H531">
        <f t="shared" si="8"/>
        <v>-0.35000000000000003</v>
      </c>
    </row>
    <row r="532" spans="1:8" outlineLevel="2" x14ac:dyDescent="0.25">
      <c r="A532" s="16" t="s">
        <v>355</v>
      </c>
      <c r="B532" s="3" t="s">
        <v>191</v>
      </c>
      <c r="C532" s="3" t="s">
        <v>8</v>
      </c>
      <c r="D532" s="3" t="s">
        <v>466</v>
      </c>
      <c r="E532" s="3" t="s">
        <v>195</v>
      </c>
      <c r="F532" s="2">
        <v>42902</v>
      </c>
      <c r="G532" s="15">
        <v>2.3000000000000003</v>
      </c>
      <c r="H532">
        <f t="shared" si="8"/>
        <v>-2.3000000000000003</v>
      </c>
    </row>
    <row r="533" spans="1:8" outlineLevel="2" x14ac:dyDescent="0.25">
      <c r="A533" s="16" t="s">
        <v>355</v>
      </c>
      <c r="B533" s="3" t="s">
        <v>191</v>
      </c>
      <c r="C533" s="3" t="s">
        <v>8</v>
      </c>
      <c r="D533" s="3" t="s">
        <v>467</v>
      </c>
      <c r="E533" s="3" t="s">
        <v>195</v>
      </c>
      <c r="F533" s="2">
        <v>42906</v>
      </c>
      <c r="G533" s="15">
        <v>1.1500000000000001</v>
      </c>
      <c r="H533">
        <f t="shared" si="8"/>
        <v>-1.1500000000000001</v>
      </c>
    </row>
    <row r="534" spans="1:8" outlineLevel="2" x14ac:dyDescent="0.25">
      <c r="A534" s="16" t="s">
        <v>355</v>
      </c>
      <c r="B534" s="3" t="s">
        <v>191</v>
      </c>
      <c r="C534" s="3" t="s">
        <v>8</v>
      </c>
      <c r="D534" s="3" t="s">
        <v>467</v>
      </c>
      <c r="E534" s="3" t="s">
        <v>195</v>
      </c>
      <c r="F534" s="2">
        <v>42906</v>
      </c>
      <c r="G534" s="15">
        <v>1.1500000000000001</v>
      </c>
      <c r="H534">
        <f t="shared" si="8"/>
        <v>-1.1500000000000001</v>
      </c>
    </row>
    <row r="535" spans="1:8" outlineLevel="2" x14ac:dyDescent="0.25">
      <c r="A535" s="16" t="s">
        <v>355</v>
      </c>
      <c r="B535" s="3" t="s">
        <v>191</v>
      </c>
      <c r="C535" s="3" t="s">
        <v>8</v>
      </c>
      <c r="D535" s="3" t="s">
        <v>467</v>
      </c>
      <c r="E535" s="3" t="s">
        <v>195</v>
      </c>
      <c r="F535" s="2">
        <v>42906</v>
      </c>
      <c r="G535" s="15">
        <v>6.46</v>
      </c>
      <c r="H535">
        <f t="shared" si="8"/>
        <v>-6.46</v>
      </c>
    </row>
    <row r="536" spans="1:8" outlineLevel="2" x14ac:dyDescent="0.25">
      <c r="A536" s="16" t="s">
        <v>355</v>
      </c>
      <c r="B536" s="3" t="s">
        <v>191</v>
      </c>
      <c r="C536" s="3" t="s">
        <v>8</v>
      </c>
      <c r="D536" s="3" t="s">
        <v>468</v>
      </c>
      <c r="E536" s="3" t="s">
        <v>195</v>
      </c>
      <c r="F536" s="2">
        <v>42906</v>
      </c>
      <c r="G536" s="15">
        <v>0.92</v>
      </c>
      <c r="H536">
        <f t="shared" si="8"/>
        <v>-0.92</v>
      </c>
    </row>
    <row r="537" spans="1:8" outlineLevel="2" x14ac:dyDescent="0.25">
      <c r="A537" s="16" t="s">
        <v>355</v>
      </c>
      <c r="B537" s="3" t="s">
        <v>191</v>
      </c>
      <c r="C537" s="3" t="s">
        <v>8</v>
      </c>
      <c r="D537" s="3" t="s">
        <v>468</v>
      </c>
      <c r="E537" s="3" t="s">
        <v>195</v>
      </c>
      <c r="F537" s="2">
        <v>42906</v>
      </c>
      <c r="G537" s="15">
        <v>6.9</v>
      </c>
      <c r="H537">
        <f t="shared" si="8"/>
        <v>-6.9</v>
      </c>
    </row>
    <row r="538" spans="1:8" outlineLevel="2" x14ac:dyDescent="0.25">
      <c r="A538" s="16" t="s">
        <v>355</v>
      </c>
      <c r="B538" s="3" t="s">
        <v>191</v>
      </c>
      <c r="C538" s="3" t="s">
        <v>8</v>
      </c>
      <c r="D538" s="3" t="s">
        <v>469</v>
      </c>
      <c r="E538" s="3" t="s">
        <v>195</v>
      </c>
      <c r="F538" s="2">
        <v>42906</v>
      </c>
      <c r="G538" s="15">
        <v>6.9</v>
      </c>
      <c r="H538">
        <f t="shared" si="8"/>
        <v>-6.9</v>
      </c>
    </row>
    <row r="539" spans="1:8" outlineLevel="2" x14ac:dyDescent="0.25">
      <c r="A539" s="16" t="s">
        <v>355</v>
      </c>
      <c r="B539" s="3" t="s">
        <v>191</v>
      </c>
      <c r="C539" s="3" t="s">
        <v>8</v>
      </c>
      <c r="D539" s="3" t="s">
        <v>469</v>
      </c>
      <c r="E539" s="3" t="s">
        <v>195</v>
      </c>
      <c r="F539" s="2">
        <v>42906</v>
      </c>
      <c r="G539" s="15">
        <v>2.3000000000000003</v>
      </c>
      <c r="H539">
        <f t="shared" si="8"/>
        <v>-2.3000000000000003</v>
      </c>
    </row>
    <row r="540" spans="1:8" outlineLevel="2" x14ac:dyDescent="0.25">
      <c r="A540" s="16" t="s">
        <v>355</v>
      </c>
      <c r="B540" s="3" t="s">
        <v>191</v>
      </c>
      <c r="C540" s="3" t="s">
        <v>8</v>
      </c>
      <c r="D540" s="3" t="s">
        <v>470</v>
      </c>
      <c r="E540" s="3" t="s">
        <v>195</v>
      </c>
      <c r="F540" s="2">
        <v>42909</v>
      </c>
      <c r="G540" s="15">
        <v>10.35</v>
      </c>
      <c r="H540">
        <f t="shared" si="8"/>
        <v>-10.35</v>
      </c>
    </row>
    <row r="541" spans="1:8" outlineLevel="2" x14ac:dyDescent="0.25">
      <c r="A541" s="16" t="s">
        <v>355</v>
      </c>
      <c r="B541" s="3" t="s">
        <v>191</v>
      </c>
      <c r="C541" s="3" t="s">
        <v>8</v>
      </c>
      <c r="D541" s="3" t="s">
        <v>470</v>
      </c>
      <c r="E541" s="3" t="s">
        <v>195</v>
      </c>
      <c r="F541" s="2">
        <v>42909</v>
      </c>
      <c r="G541" s="15">
        <v>0.93</v>
      </c>
      <c r="H541">
        <f t="shared" si="8"/>
        <v>-0.93</v>
      </c>
    </row>
    <row r="542" spans="1:8" outlineLevel="2" x14ac:dyDescent="0.25">
      <c r="A542" s="16" t="s">
        <v>355</v>
      </c>
      <c r="B542" s="3" t="s">
        <v>191</v>
      </c>
      <c r="C542" s="3" t="s">
        <v>8</v>
      </c>
      <c r="D542" s="3" t="s">
        <v>470</v>
      </c>
      <c r="E542" s="3" t="s">
        <v>195</v>
      </c>
      <c r="F542" s="2">
        <v>42909</v>
      </c>
      <c r="G542" s="15">
        <v>1.1500000000000001</v>
      </c>
      <c r="H542">
        <f t="shared" si="8"/>
        <v>-1.1500000000000001</v>
      </c>
    </row>
    <row r="543" spans="1:8" outlineLevel="2" x14ac:dyDescent="0.25">
      <c r="A543" s="16" t="s">
        <v>355</v>
      </c>
      <c r="B543" s="3" t="s">
        <v>191</v>
      </c>
      <c r="C543" s="3" t="s">
        <v>8</v>
      </c>
      <c r="D543" s="3" t="s">
        <v>471</v>
      </c>
      <c r="E543" s="3" t="s">
        <v>195</v>
      </c>
      <c r="F543" s="2">
        <v>42912</v>
      </c>
      <c r="G543" s="15">
        <v>2.3000000000000003</v>
      </c>
      <c r="H543">
        <f t="shared" si="8"/>
        <v>-2.3000000000000003</v>
      </c>
    </row>
    <row r="544" spans="1:8" outlineLevel="2" x14ac:dyDescent="0.25">
      <c r="A544" s="16" t="s">
        <v>355</v>
      </c>
      <c r="B544" s="3" t="s">
        <v>191</v>
      </c>
      <c r="C544" s="3" t="s">
        <v>8</v>
      </c>
      <c r="D544" s="3" t="s">
        <v>472</v>
      </c>
      <c r="E544" s="3" t="s">
        <v>195</v>
      </c>
      <c r="F544" s="2">
        <v>42913</v>
      </c>
      <c r="G544" s="15">
        <v>16.22</v>
      </c>
      <c r="H544">
        <f t="shared" si="8"/>
        <v>-16.22</v>
      </c>
    </row>
    <row r="545" spans="1:8" outlineLevel="2" x14ac:dyDescent="0.25">
      <c r="A545" s="16" t="s">
        <v>355</v>
      </c>
      <c r="B545" s="3" t="s">
        <v>191</v>
      </c>
      <c r="C545" s="3" t="s">
        <v>8</v>
      </c>
      <c r="D545" s="3" t="s">
        <v>472</v>
      </c>
      <c r="E545" s="3" t="s">
        <v>195</v>
      </c>
      <c r="F545" s="2">
        <v>42913</v>
      </c>
      <c r="G545" s="15">
        <v>2.7600000000000002</v>
      </c>
      <c r="H545">
        <f t="shared" si="8"/>
        <v>-2.7600000000000002</v>
      </c>
    </row>
    <row r="546" spans="1:8" outlineLevel="2" x14ac:dyDescent="0.25">
      <c r="A546" s="16" t="s">
        <v>355</v>
      </c>
      <c r="B546" s="3" t="s">
        <v>191</v>
      </c>
      <c r="C546" s="3" t="s">
        <v>8</v>
      </c>
      <c r="D546" s="3" t="s">
        <v>473</v>
      </c>
      <c r="E546" s="3" t="s">
        <v>195</v>
      </c>
      <c r="F546" s="2">
        <v>42915</v>
      </c>
      <c r="G546" s="15">
        <v>1.3800000000000001</v>
      </c>
      <c r="H546">
        <f t="shared" si="8"/>
        <v>-1.3800000000000001</v>
      </c>
    </row>
    <row r="547" spans="1:8" outlineLevel="2" x14ac:dyDescent="0.25">
      <c r="A547" s="16" t="s">
        <v>355</v>
      </c>
      <c r="B547" s="3" t="s">
        <v>191</v>
      </c>
      <c r="C547" s="3" t="s">
        <v>8</v>
      </c>
      <c r="D547" s="3" t="s">
        <v>473</v>
      </c>
      <c r="E547" s="3" t="s">
        <v>195</v>
      </c>
      <c r="F547" s="2">
        <v>42915</v>
      </c>
      <c r="G547" s="15">
        <v>1.84</v>
      </c>
      <c r="H547">
        <f t="shared" si="8"/>
        <v>-1.84</v>
      </c>
    </row>
    <row r="548" spans="1:8" outlineLevel="2" x14ac:dyDescent="0.25">
      <c r="A548" s="16" t="s">
        <v>355</v>
      </c>
      <c r="B548" s="3" t="s">
        <v>191</v>
      </c>
      <c r="C548" s="3" t="s">
        <v>8</v>
      </c>
      <c r="D548" s="3" t="s">
        <v>474</v>
      </c>
      <c r="E548" s="3" t="s">
        <v>195</v>
      </c>
      <c r="F548" s="2">
        <v>42915</v>
      </c>
      <c r="G548" s="15">
        <v>1.3800000000000001</v>
      </c>
      <c r="H548">
        <f t="shared" si="8"/>
        <v>-1.3800000000000001</v>
      </c>
    </row>
    <row r="549" spans="1:8" outlineLevel="2" x14ac:dyDescent="0.25">
      <c r="A549" s="16" t="s">
        <v>355</v>
      </c>
      <c r="B549" s="3" t="s">
        <v>191</v>
      </c>
      <c r="C549" s="3" t="s">
        <v>8</v>
      </c>
      <c r="D549" s="3" t="s">
        <v>475</v>
      </c>
      <c r="E549" s="3" t="s">
        <v>195</v>
      </c>
      <c r="F549" s="2">
        <v>42921</v>
      </c>
      <c r="G549" s="15">
        <v>1.3800000000000001</v>
      </c>
      <c r="H549">
        <f t="shared" si="8"/>
        <v>-1.3800000000000001</v>
      </c>
    </row>
    <row r="550" spans="1:8" outlineLevel="2" x14ac:dyDescent="0.25">
      <c r="A550" s="16" t="s">
        <v>355</v>
      </c>
      <c r="B550" s="3" t="s">
        <v>191</v>
      </c>
      <c r="C550" s="3" t="s">
        <v>8</v>
      </c>
      <c r="D550" s="3" t="s">
        <v>476</v>
      </c>
      <c r="E550" s="3" t="s">
        <v>195</v>
      </c>
      <c r="F550" s="2">
        <v>42921</v>
      </c>
      <c r="G550" s="15">
        <v>14.72</v>
      </c>
      <c r="H550">
        <f t="shared" si="8"/>
        <v>-14.72</v>
      </c>
    </row>
    <row r="551" spans="1:8" outlineLevel="2" x14ac:dyDescent="0.25">
      <c r="A551" s="16" t="s">
        <v>355</v>
      </c>
      <c r="B551" s="3" t="s">
        <v>191</v>
      </c>
      <c r="C551" s="3" t="s">
        <v>8</v>
      </c>
      <c r="D551" s="3" t="s">
        <v>476</v>
      </c>
      <c r="E551" s="3" t="s">
        <v>195</v>
      </c>
      <c r="F551" s="2">
        <v>42921</v>
      </c>
      <c r="G551" s="15">
        <v>2.7600000000000002</v>
      </c>
      <c r="H551">
        <f t="shared" si="8"/>
        <v>-2.7600000000000002</v>
      </c>
    </row>
    <row r="552" spans="1:8" outlineLevel="2" x14ac:dyDescent="0.25">
      <c r="A552" s="16" t="s">
        <v>355</v>
      </c>
      <c r="B552" s="3" t="s">
        <v>191</v>
      </c>
      <c r="C552" s="3" t="s">
        <v>8</v>
      </c>
      <c r="D552" s="3" t="s">
        <v>476</v>
      </c>
      <c r="E552" s="3" t="s">
        <v>195</v>
      </c>
      <c r="F552" s="2">
        <v>42921</v>
      </c>
      <c r="G552" s="15">
        <v>2.48</v>
      </c>
      <c r="H552">
        <f t="shared" si="8"/>
        <v>-2.48</v>
      </c>
    </row>
    <row r="553" spans="1:8" outlineLevel="1" x14ac:dyDescent="0.25">
      <c r="A553" s="17" t="s">
        <v>500</v>
      </c>
      <c r="B553" s="3"/>
      <c r="C553" s="3"/>
      <c r="D553" s="3"/>
      <c r="E553" s="3"/>
      <c r="F553" s="2"/>
      <c r="G553" s="15">
        <v>1384.1300000000017</v>
      </c>
      <c r="H553">
        <f t="shared" si="8"/>
        <v>-1384.1300000000017</v>
      </c>
    </row>
    <row r="554" spans="1:8" outlineLevel="2" x14ac:dyDescent="0.25">
      <c r="A554" s="16" t="s">
        <v>477</v>
      </c>
      <c r="B554" s="3" t="s">
        <v>186</v>
      </c>
      <c r="C554" s="3" t="s">
        <v>8</v>
      </c>
      <c r="D554" s="3" t="s">
        <v>478</v>
      </c>
      <c r="E554" s="3" t="s">
        <v>479</v>
      </c>
      <c r="F554" s="2">
        <v>42592</v>
      </c>
      <c r="G554" s="15">
        <v>1872</v>
      </c>
      <c r="H554">
        <f t="shared" si="8"/>
        <v>-1872</v>
      </c>
    </row>
    <row r="555" spans="1:8" outlineLevel="2" x14ac:dyDescent="0.25">
      <c r="A555" s="16" t="s">
        <v>477</v>
      </c>
      <c r="B555" s="3" t="s">
        <v>186</v>
      </c>
      <c r="C555" s="3" t="s">
        <v>8</v>
      </c>
      <c r="D555" s="3" t="s">
        <v>480</v>
      </c>
      <c r="E555" s="3" t="s">
        <v>479</v>
      </c>
      <c r="F555" s="2">
        <v>42629</v>
      </c>
      <c r="G555" s="15">
        <v>1872</v>
      </c>
      <c r="H555">
        <f t="shared" si="8"/>
        <v>-1872</v>
      </c>
    </row>
    <row r="556" spans="1:8" outlineLevel="2" x14ac:dyDescent="0.25">
      <c r="A556" s="16" t="s">
        <v>477</v>
      </c>
      <c r="B556" s="3" t="s">
        <v>186</v>
      </c>
      <c r="C556" s="3" t="s">
        <v>8</v>
      </c>
      <c r="D556" s="3" t="s">
        <v>481</v>
      </c>
      <c r="E556" s="3" t="s">
        <v>479</v>
      </c>
      <c r="F556" s="2">
        <v>42664</v>
      </c>
      <c r="G556" s="15">
        <v>1872</v>
      </c>
      <c r="H556">
        <f t="shared" si="8"/>
        <v>-1872</v>
      </c>
    </row>
    <row r="557" spans="1:8" outlineLevel="2" x14ac:dyDescent="0.25">
      <c r="A557" s="16" t="s">
        <v>477</v>
      </c>
      <c r="B557" s="3" t="s">
        <v>186</v>
      </c>
      <c r="C557" s="3" t="s">
        <v>8</v>
      </c>
      <c r="D557" s="3" t="s">
        <v>482</v>
      </c>
      <c r="E557" s="3" t="s">
        <v>479</v>
      </c>
      <c r="F557" s="2">
        <v>42689</v>
      </c>
      <c r="G557" s="15">
        <v>1207.74</v>
      </c>
      <c r="H557">
        <f t="shared" si="8"/>
        <v>-1207.74</v>
      </c>
    </row>
    <row r="558" spans="1:8" outlineLevel="2" x14ac:dyDescent="0.25">
      <c r="A558" s="16" t="s">
        <v>477</v>
      </c>
      <c r="B558" s="3" t="s">
        <v>186</v>
      </c>
      <c r="C558" s="3" t="s">
        <v>8</v>
      </c>
      <c r="D558" s="3" t="s">
        <v>483</v>
      </c>
      <c r="E558" s="3" t="s">
        <v>479</v>
      </c>
      <c r="F558" s="2">
        <v>42787</v>
      </c>
      <c r="G558" s="15">
        <v>180000</v>
      </c>
      <c r="H558">
        <f t="shared" si="8"/>
        <v>-180000</v>
      </c>
    </row>
    <row r="559" spans="1:8" outlineLevel="2" x14ac:dyDescent="0.25">
      <c r="A559" s="16" t="s">
        <v>477</v>
      </c>
      <c r="B559" s="3" t="s">
        <v>186</v>
      </c>
      <c r="C559" s="3" t="s">
        <v>8</v>
      </c>
      <c r="D559" s="3" t="s">
        <v>484</v>
      </c>
      <c r="E559" s="3" t="s">
        <v>479</v>
      </c>
      <c r="F559" s="2">
        <v>42877</v>
      </c>
      <c r="G559" s="15">
        <v>600</v>
      </c>
      <c r="H559">
        <f t="shared" si="8"/>
        <v>-600</v>
      </c>
    </row>
    <row r="560" spans="1:8" outlineLevel="2" x14ac:dyDescent="0.25">
      <c r="A560" s="16" t="s">
        <v>477</v>
      </c>
      <c r="B560" s="3" t="s">
        <v>186</v>
      </c>
      <c r="C560" s="3" t="s">
        <v>8</v>
      </c>
      <c r="D560" s="3" t="s">
        <v>485</v>
      </c>
      <c r="E560" s="3" t="s">
        <v>479</v>
      </c>
      <c r="F560" s="2">
        <v>42899</v>
      </c>
      <c r="G560" s="15">
        <v>966.2</v>
      </c>
      <c r="H560">
        <f t="shared" si="8"/>
        <v>-966.2</v>
      </c>
    </row>
    <row r="561" spans="1:8" outlineLevel="2" x14ac:dyDescent="0.25">
      <c r="A561" s="16" t="s">
        <v>477</v>
      </c>
      <c r="B561" s="3" t="s">
        <v>186</v>
      </c>
      <c r="C561" s="3" t="s">
        <v>8</v>
      </c>
      <c r="D561" s="3" t="s">
        <v>486</v>
      </c>
      <c r="E561" s="3" t="s">
        <v>479</v>
      </c>
      <c r="F561" s="2">
        <v>42926</v>
      </c>
      <c r="G561" s="15">
        <v>506.43</v>
      </c>
      <c r="H561">
        <f t="shared" si="8"/>
        <v>-506.43</v>
      </c>
    </row>
    <row r="562" spans="1:8" outlineLevel="2" x14ac:dyDescent="0.25">
      <c r="A562" s="16" t="s">
        <v>477</v>
      </c>
      <c r="B562" s="3" t="s">
        <v>186</v>
      </c>
      <c r="C562" s="3" t="s">
        <v>8</v>
      </c>
      <c r="D562" s="3" t="s">
        <v>487</v>
      </c>
      <c r="E562" s="3" t="s">
        <v>479</v>
      </c>
      <c r="F562" s="2">
        <v>42930</v>
      </c>
      <c r="G562" s="15">
        <v>1872</v>
      </c>
      <c r="H562">
        <f t="shared" si="8"/>
        <v>-1872</v>
      </c>
    </row>
    <row r="563" spans="1:8" outlineLevel="2" x14ac:dyDescent="0.25">
      <c r="A563" s="16" t="s">
        <v>477</v>
      </c>
      <c r="B563" s="3" t="s">
        <v>186</v>
      </c>
      <c r="C563" s="3" t="s">
        <v>187</v>
      </c>
      <c r="D563" s="3" t="s">
        <v>488</v>
      </c>
      <c r="E563" s="3" t="s">
        <v>489</v>
      </c>
      <c r="F563" s="2">
        <v>42940</v>
      </c>
      <c r="G563" s="15">
        <v>26243</v>
      </c>
      <c r="H563">
        <f t="shared" si="8"/>
        <v>-26243</v>
      </c>
    </row>
    <row r="564" spans="1:8" outlineLevel="1" x14ac:dyDescent="0.25">
      <c r="A564" s="21" t="s">
        <v>501</v>
      </c>
      <c r="B564" s="18"/>
      <c r="C564" s="18"/>
      <c r="D564" s="18"/>
      <c r="E564" s="18"/>
      <c r="F564" s="19"/>
      <c r="G564" s="20">
        <v>217011.37</v>
      </c>
      <c r="H564">
        <f t="shared" si="8"/>
        <v>-217011.37</v>
      </c>
    </row>
    <row r="565" spans="1:8" x14ac:dyDescent="0.25">
      <c r="A565" s="21" t="s">
        <v>502</v>
      </c>
      <c r="B565" s="18"/>
      <c r="C565" s="18"/>
      <c r="D565" s="18"/>
      <c r="E565" s="18"/>
      <c r="F565" s="19"/>
      <c r="G565" s="20">
        <v>316752.12000000005</v>
      </c>
      <c r="H565">
        <f t="shared" si="8"/>
        <v>-316752.12000000005</v>
      </c>
    </row>
  </sheetData>
  <autoFilter ref="A1:G5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2018-02-08T22:57:10Z</dcterms:modified>
</cp:coreProperties>
</file>